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A73DEBC-838E-448D-9FFB-BDDEF2BA83D9}" xr6:coauthVersionLast="47" xr6:coauthVersionMax="47" xr10:uidLastSave="{00000000-0000-0000-0000-000000000000}"/>
  <bookViews>
    <workbookView xWindow="-120" yWindow="-120" windowWidth="29040" windowHeight="158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<sst xmlns="http://schemas.openxmlformats.org/spreadsheetml/2006/main" count="871" uniqueCount="116">
  <si>
    <t>Source</t>
  </si>
  <si>
    <t>Influenza and Other Respiratory Viruses Weekly Report</t>
  </si>
  <si>
    <t>Author</t>
  </si>
  <si>
    <t>California Influenza Surveillance Program, California Department of Public Health</t>
  </si>
  <si>
    <t>Report Date</t>
  </si>
  <si>
    <t>Week 17 (April 24, 2022-April 30,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</si>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</sst>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51F0D5-40E1-4ED6-8E80-8DD9611FE433}" name="Figure1" displayName="Figure1" ref="A3:D268" totalsRowShown="0" headerRowDxfId="164" dataDxfId="162" headerRowBorderDxfId="163" tableBorderDxfId="161" totalsRowBorderDxfId="160">
  <autoFilter ref="A3:D268" xr:uid="{6151F0D5-40E1-4ED6-8E80-8DD9611FE433}">
    <filterColumn colId="0" hiddenButton="1"/>
    <filterColumn colId="1" hiddenButton="1"/>
    <filterColumn colId="2" hiddenButton="1"/>
    <filterColumn colId="3" hiddenButton="1"/>
  </autoFilter>
  <tableColumns count="4">
    <tableColumn id="1" xr3:uid="{F6DC9FCC-AAD0-41E6-8F22-EE61D4501C44}" name="Week Ending Date" dataDxfId="159"/>
    <tableColumn id="2" xr3:uid="{B2FBCD39-EEA5-4F7D-8CE6-9F468E3A51E0}" name="Percent ILI" dataDxfId="158"/>
    <tableColumn id="3" xr3:uid="{0FAD8422-BDB7-43B6-A4A0-779CBD1ADBA0}" name="Baseline ILI" dataDxfId="157"/>
    <tableColumn id="4" xr3:uid="{339EC005-F0B7-489D-8A72-7AEDF5141812}"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D0C9F9-F18D-443D-87F5-782EFF5DA6E5}" name="Figure9" displayName="Figure9" ref="A3:I55" totalsRowShown="0" headerRowDxfId="71" dataDxfId="69" headerRowBorderDxfId="70" tableBorderDxfId="68" totalsRowBorderDxfId="67">
  <autoFilter ref="A3:I55" xr:uid="{5CD0C9F9-F18D-443D-87F5-782EFF5DA6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47D08AB-B4E6-4B28-8282-53A17A4BA11D}" name="Month" dataDxfId="66"/>
    <tableColumn id="2" xr3:uid="{31AC134E-F645-40BA-9A75-FFF84E27523F}" name="Week" dataDxfId="65"/>
    <tableColumn id="3" xr3:uid="{FBA0D696-F4BB-47EB-9FA5-971BD51791AE}" name="A(H1N1)pdm09" dataDxfId="64"/>
    <tableColumn id="4" xr3:uid="{B197D502-E030-4050-A823-E75038E3E937}" name="A(H3N2)" dataDxfId="63"/>
    <tableColumn id="5" xr3:uid="{FB78F7A2-99E6-410A-B6A0-96C52210992B}" name="A(H1N2v)" dataDxfId="62"/>
    <tableColumn id="6" xr3:uid="{963ECC6D-1606-4F29-A779-22B69D32D239}" name="A Not Subtyped" dataDxfId="61"/>
    <tableColumn id="7" xr3:uid="{A40D392C-9257-4A64-B460-85662D7C8219}" name="B/Victoria" dataDxfId="60"/>
    <tableColumn id="8" xr3:uid="{DC41957A-43DA-4042-B331-93F26096C9EA}" name="B/Yamagata" dataDxfId="59"/>
    <tableColumn id="9" xr3:uid="{5054D344-8381-43D0-B2FB-014B863D7BF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789660-871E-4687-B1F1-D14752591F8A}" name="Figure10" displayName="Figure10" ref="A3:D108" totalsRowShown="0" headerRowDxfId="57" dataDxfId="55" headerRowBorderDxfId="56" tableBorderDxfId="54" totalsRowBorderDxfId="53">
  <autoFilter ref="A3:D108" xr:uid="{70789660-871E-4687-B1F1-D14752591F8A}">
    <filterColumn colId="0" hiddenButton="1"/>
    <filterColumn colId="1" hiddenButton="1"/>
    <filterColumn colId="2" hiddenButton="1"/>
    <filterColumn colId="3" hiddenButton="1"/>
  </autoFilter>
  <tableColumns count="4">
    <tableColumn id="1" xr3:uid="{A0CCB9FC-D762-45F0-AA61-B315A9598F8C}" name="Week Ending Date" dataDxfId="52"/>
    <tableColumn id="2" xr3:uid="{D40DCBA5-F305-4D1D-AE7A-F9968FAEE8A1}" name="Week of Symptom Onset" dataDxfId="51"/>
    <tableColumn id="3" xr3:uid="{2C6D182D-0576-4211-8E9F-15120C9C8D0C}" name="Previously Identified" dataDxfId="50"/>
    <tableColumn id="4" xr3:uid="{FD6774B6-2313-4993-AD88-19885BB60C3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196A293-A2B4-49E4-BB80-3398477883EE}" name="Figure11" displayName="Figure11" ref="A3:F55" totalsRowShown="0" headerRowDxfId="48" dataDxfId="46" headerRowBorderDxfId="47" tableBorderDxfId="45" totalsRowBorderDxfId="44">
  <autoFilter ref="A3:F55" xr:uid="{7196A293-A2B4-49E4-BB80-3398477883EE}">
    <filterColumn colId="0" hiddenButton="1"/>
    <filterColumn colId="1" hiddenButton="1"/>
    <filterColumn colId="2" hiddenButton="1"/>
    <filterColumn colId="3" hiddenButton="1"/>
    <filterColumn colId="4" hiddenButton="1"/>
    <filterColumn colId="5" hiddenButton="1"/>
  </autoFilter>
  <tableColumns count="6">
    <tableColumn id="1" xr3:uid="{243FBDF7-5335-48BD-8CAB-27476B590086}" name="Month" dataDxfId="43"/>
    <tableColumn id="2" xr3:uid="{CA2C2C29-C880-47AD-BFFD-3B5276B834D2}" name="Week" dataDxfId="42"/>
    <tableColumn id="3" xr3:uid="{99FBB733-04B3-4169-9D66-95DCEED11876}" name="Baseline" dataDxfId="41"/>
    <tableColumn id="4" xr3:uid="{006F5D75-E6FB-4F02-A2FA-ABE46C5C97A7}" name="2019-2020" dataDxfId="40"/>
    <tableColumn id="5" xr3:uid="{C8B65C58-F2BF-4997-B76E-543DD3E9265C}" name="2020-2021" dataDxfId="39"/>
    <tableColumn id="6" xr3:uid="{C1DEA985-90A7-4EA1-9F98-1D2398D4009A}"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12A3CAD-4A32-4F1D-BAE1-FA5DBD94993A}" name="Figure12" displayName="Figure12" ref="A3:I55" totalsRowShown="0" headerRowDxfId="37" dataDxfId="35" headerRowBorderDxfId="36" tableBorderDxfId="34" totalsRowBorderDxfId="33">
  <autoFilter ref="A3:I55" xr:uid="{312A3CAD-4A32-4F1D-BAE1-FA5DBD9499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AED4EC9-7D2C-4179-8F8F-05EAEB6A1E8B}" name="Month" dataDxfId="32"/>
    <tableColumn id="2" xr3:uid="{6C29FEFB-553D-43D2-BCE5-176C06AC34DA}" name="Week" dataDxfId="31"/>
    <tableColumn id="3" xr3:uid="{59B5AAC2-AE32-4AC5-AF1B-B73721E45AEA}" name="A(H1N1)pdm09" dataDxfId="30"/>
    <tableColumn id="4" xr3:uid="{43E97832-53F3-440D-9BD2-392B1C810CD0}" name="A(H3N2)" dataDxfId="29"/>
    <tableColumn id="5" xr3:uid="{C2DC22B5-346F-428F-AE40-D2C9B7648055}" name="A Not Subtyped" dataDxfId="28"/>
    <tableColumn id="6" xr3:uid="{A9D9F784-0608-48D5-B793-7FDCCDA64AA2}" name="B/Victoria" dataDxfId="27"/>
    <tableColumn id="7" xr3:uid="{17C69557-9136-4607-99B1-8462A079DB6A}" name="B/Yamagata" dataDxfId="26"/>
    <tableColumn id="8" xr3:uid="{A4E6F0C9-6168-441A-95C8-87EAC8ED6A2E}" name="B Not Lineage Typed" dataDxfId="25"/>
    <tableColumn id="9" xr3:uid="{449DCE21-B0DB-44FA-AB17-89E75C08EAA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8B20214-5DA0-4FD2-A9E2-5D36D295E145}" name="Figure13" displayName="Figure13" ref="A3:G55" totalsRowShown="0" headerRowDxfId="23" dataDxfId="21" headerRowBorderDxfId="22" tableBorderDxfId="20" totalsRowBorderDxfId="19">
  <autoFilter ref="A3:G55" xr:uid="{38B20214-5DA0-4FD2-A9E2-5D36D295E1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5A94A8-BFA3-4A85-A78D-CEA360664C3A}" name="Month" dataDxfId="18"/>
    <tableColumn id="2" xr3:uid="{D890D97A-9E94-448A-A1E0-B354540D0FFA}" name="Week" dataDxfId="17"/>
    <tableColumn id="3" xr3:uid="{04A3F2AB-7EEC-4B96-90D9-0DDBC8C1AB75}" name="2017-2018" dataDxfId="16"/>
    <tableColumn id="4" xr3:uid="{EC37E2ED-C5C0-4BB2-8962-B3A3C8069681}" name="2018-2019" dataDxfId="15"/>
    <tableColumn id="5" xr3:uid="{496F40CE-5DA5-4B8D-854E-FB448C29AD07}" name="2019-2020" dataDxfId="14"/>
    <tableColumn id="6" xr3:uid="{54B15605-2245-4355-AFAF-4C667337F182}" name="2020-2021" dataDxfId="13"/>
    <tableColumn id="7" xr3:uid="{4B751464-B6F9-4BC1-B2C0-DFA194CE54D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DD3F490-7C2C-475E-8C13-B2BF041FCAA8}" name="Figure14" displayName="Figure14" ref="A3:G55" totalsRowShown="0" headerRowDxfId="11" dataDxfId="9" headerRowBorderDxfId="10" tableBorderDxfId="8" totalsRowBorderDxfId="7">
  <autoFilter ref="A3:G55" xr:uid="{EDD3F490-7C2C-475E-8C13-B2BF041FCAA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490552B-43C1-462F-9719-4F05B78013A7}" name="Month" dataDxfId="6"/>
    <tableColumn id="2" xr3:uid="{C63AD0DE-9400-42F1-8DBC-F3E84D97D62D}" name="Week" dataDxfId="5"/>
    <tableColumn id="3" xr3:uid="{DB0F2FF8-5CE0-4D93-A73C-3F231F92A5C8}" name="Parainfluenza types 1-4" dataDxfId="4"/>
    <tableColumn id="4" xr3:uid="{35D8A201-7223-41C3-BC39-2FC2E58F6F8C}" name="Human Metapneumovirus" dataDxfId="3"/>
    <tableColumn id="5" xr3:uid="{1B1B9691-F47E-4783-ADE7-5A1507541B3D}" name="Human Coronavirus (excluding Coronavirus Disease 2019 [COVID-19])" dataDxfId="2"/>
    <tableColumn id="6" xr3:uid="{377B0075-4288-4E2A-AAB7-52BE7DF34FC0}" name="Adenovirus" dataDxfId="1"/>
    <tableColumn id="7" xr3:uid="{2D04C270-4C19-4CA8-98D1-9CF564D650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1D29F1-4A91-4561-8EA0-B794CBC2F085}" name="Figure2" displayName="Figure2" ref="A3:G55" totalsRowShown="0" headerRowDxfId="155" dataDxfId="153" headerRowBorderDxfId="154" tableBorderDxfId="152" totalsRowBorderDxfId="151">
  <autoFilter ref="A3:G55" xr:uid="{0F1D29F1-4A91-4561-8EA0-B794CBC2F0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BBA33A-C8AB-4DAF-A557-4FF8C7A5DB9D}" name="Month" dataDxfId="150"/>
    <tableColumn id="2" xr3:uid="{72E0991B-9DFF-41BD-9E4B-A51D09759C8E}" name="Week" dataDxfId="149"/>
    <tableColumn id="3" xr3:uid="{0ECA2B4B-7267-4E23-A96A-9EFF00582DB5}" name="2017-2018" dataDxfId="148"/>
    <tableColumn id="4" xr3:uid="{F5762F63-B535-44BC-9F0E-6552F4E38139}" name="2018-2019" dataDxfId="147"/>
    <tableColumn id="5" xr3:uid="{14E2713D-5F89-44CB-BCC6-DE64D8E02793}" name="2019-2020" dataDxfId="146"/>
    <tableColumn id="6" xr3:uid="{21A97E62-6723-40BA-BCC7-208C62586B76}" name="2020-2021" dataDxfId="145"/>
    <tableColumn id="7" xr3:uid="{953CDBCE-6C63-40A2-86CD-295412BA0FFF}"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7770D6-EE6D-4A43-A3A3-8D5BF3BDFF33}" name="Figure3a" displayName="Figure3a" ref="A3:C4" totalsRowShown="0" headerRowDxfId="143" dataDxfId="141" headerRowBorderDxfId="142" tableBorderDxfId="140" totalsRowBorderDxfId="139">
  <autoFilter ref="A3:C4" xr:uid="{257770D6-EE6D-4A43-A3A3-8D5BF3BDFF33}">
    <filterColumn colId="0" hiddenButton="1"/>
    <filterColumn colId="1" hiddenButton="1"/>
    <filterColumn colId="2" hiddenButton="1"/>
  </autoFilter>
  <tableColumns count="3">
    <tableColumn id="1" xr3:uid="{0E32619A-D957-4E6C-8242-FE6E392F03A6}" name="Non-ICU" dataDxfId="138"/>
    <tableColumn id="2" xr3:uid="{3D9755B3-A3EE-4FB3-987B-7F9A8F534DC7}" name="ICU" dataDxfId="137"/>
    <tableColumn id="3" xr3:uid="{0AD0B8B2-35BD-4833-8CE5-F8571F735D61}"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CCB39C-D631-48A8-AACB-AEB37073189F}" name="Figure3b" displayName="Figure3b" ref="A3:E6" totalsRowShown="0" headerRowDxfId="135" dataDxfId="133" headerRowBorderDxfId="134" tableBorderDxfId="132" totalsRowBorderDxfId="131">
  <autoFilter ref="A3:E6" xr:uid="{76CCB39C-D631-48A8-AACB-AEB37073189F}">
    <filterColumn colId="0" hiddenButton="1"/>
    <filterColumn colId="1" hiddenButton="1"/>
    <filterColumn colId="2" hiddenButton="1"/>
    <filterColumn colId="3" hiddenButton="1"/>
    <filterColumn colId="4" hiddenButton="1"/>
  </autoFilter>
  <tableColumns count="5">
    <tableColumn id="1" xr3:uid="{6959983E-F50A-4D48-B49B-F607387DCDDB}" name="Severity of Hospitalization" dataDxfId="130"/>
    <tableColumn id="2" xr3:uid="{D86CA177-8E58-440E-B095-676814FBEC73}" name="&lt;18 years" dataDxfId="129"/>
    <tableColumn id="3" xr3:uid="{FA335DFB-8031-4C5E-AD2C-73FD5793A0E1}" name="18-49 years" dataDxfId="128"/>
    <tableColumn id="4" xr3:uid="{45937397-D61E-4C02-A9FC-2090754A8A70}" name="50-64 years" dataDxfId="127"/>
    <tableColumn id="5" xr3:uid="{9E1D0E26-7CE6-428E-90EA-ED01318DB50D}"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DB86C-BA7A-48C4-B6E1-225B7E1922D6}" name="Figure4" displayName="Figure4" ref="A3:E36" totalsRowShown="0" headerRowDxfId="125" dataDxfId="123" headerRowBorderDxfId="124" tableBorderDxfId="122" totalsRowBorderDxfId="121">
  <autoFilter ref="A3:E36" xr:uid="{1E2DB86C-BA7A-48C4-B6E1-225B7E1922D6}">
    <filterColumn colId="0" hiddenButton="1"/>
    <filterColumn colId="1" hiddenButton="1"/>
    <filterColumn colId="2" hiddenButton="1"/>
    <filterColumn colId="3" hiddenButton="1"/>
    <filterColumn colId="4" hiddenButton="1"/>
  </autoFilter>
  <tableColumns count="5">
    <tableColumn id="1" xr3:uid="{0B35B682-CB15-4A89-AD41-4AFEA0F4A0E4}" name="Month" dataDxfId="120"/>
    <tableColumn id="2" xr3:uid="{39DC9904-FF8D-4788-BE52-4A5278006CEE}" name="Week" dataDxfId="119"/>
    <tableColumn id="3" xr3:uid="{EBAA6253-F0F8-4F87-A3AF-C3F73128045E}" name="2019-2020" dataDxfId="118"/>
    <tableColumn id="4" xr3:uid="{7D03E03A-35D8-4653-9134-95465347B6D5}" name="2020-2021" dataDxfId="117"/>
    <tableColumn id="5" xr3:uid="{0AA99E21-7626-4EB7-B208-24EF017B318B}"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5957CEC-7B81-4AA3-AA94-180455477AEE}" name="Figure5" displayName="Figure5" ref="A3:E55" totalsRowShown="0" headerRowDxfId="115" dataDxfId="113" headerRowBorderDxfId="114" tableBorderDxfId="112" totalsRowBorderDxfId="111">
  <autoFilter ref="A3:E55" xr:uid="{C5957CEC-7B81-4AA3-AA94-180455477AEE}">
    <filterColumn colId="0" hiddenButton="1"/>
    <filterColumn colId="1" hiddenButton="1"/>
    <filterColumn colId="2" hiddenButton="1"/>
    <filterColumn colId="3" hiddenButton="1"/>
    <filterColumn colId="4" hiddenButton="1"/>
  </autoFilter>
  <tableColumns count="5">
    <tableColumn id="1" xr3:uid="{44F6E518-FDFD-44AE-880E-A3572003F645}" name="Month" dataDxfId="110"/>
    <tableColumn id="2" xr3:uid="{1C76378B-30C7-4F5C-98CD-269153CE9379}" name="Week" dataDxfId="109"/>
    <tableColumn id="3" xr3:uid="{D2F0FFCF-4E92-4314-9412-8AE3451FD544}" name="Previously Identified" dataDxfId="108"/>
    <tableColumn id="4" xr3:uid="{184B3E5E-B43D-4B64-844C-1781BAF5718D}" name="Newly Identified" dataDxfId="107"/>
    <tableColumn id="5" xr3:uid="{D68605D2-6F30-400F-BDF2-6FFC54E20D17}"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42CF53E-4772-4DB7-AFA4-C974B1522FF1}" name="Figure6" displayName="Figure6" ref="A3:G55" totalsRowShown="0" headerRowDxfId="105" dataDxfId="103" headerRowBorderDxfId="104" tableBorderDxfId="102" totalsRowBorderDxfId="101">
  <autoFilter ref="A3:G55" xr:uid="{D42CF53E-4772-4DB7-AFA4-C974B1522FF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947CE39-5D76-4704-94CB-B77665ECB704}" name="Month" dataDxfId="100"/>
    <tableColumn id="2" xr3:uid="{E4744B12-DD5E-4FBD-AEC7-C85B08F75DCA}" name="Week" dataDxfId="99"/>
    <tableColumn id="3" xr3:uid="{14738FE9-B64F-4B68-9AFC-A4FCAE302B03}" name="2017-2018" dataDxfId="98"/>
    <tableColumn id="4" xr3:uid="{46601374-3635-4BC8-A400-39033DC6A0EB}" name="2018-2019" dataDxfId="97"/>
    <tableColumn id="5" xr3:uid="{C92AA499-5734-4B9F-B480-18B45F88D8CA}" name="2019-2020" dataDxfId="96"/>
    <tableColumn id="6" xr3:uid="{F988A98A-F499-4FB1-A74E-A9FA950160A5}" name="2020-2021" dataDxfId="95"/>
    <tableColumn id="7" xr3:uid="{79AD4D27-4EF5-4119-A602-9DFEAC277D68}"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A7E8A88-01EA-4C96-B6BB-0906912B223F}" name="Figure7" displayName="Figure7" ref="A3:E8" totalsRowShown="0" headerRowDxfId="93" dataDxfId="91" headerRowBorderDxfId="92" tableBorderDxfId="90" totalsRowBorderDxfId="89">
  <autoFilter ref="A3:E8" xr:uid="{FA7E8A88-01EA-4C96-B6BB-0906912B223F}">
    <filterColumn colId="0" hiddenButton="1"/>
    <filterColumn colId="1" hiddenButton="1"/>
    <filterColumn colId="2" hiddenButton="1"/>
    <filterColumn colId="3" hiddenButton="1"/>
    <filterColumn colId="4" hiddenButton="1"/>
  </autoFilter>
  <tableColumns count="5">
    <tableColumn id="1" xr3:uid="{A2CA7041-46F6-4BCB-B8FE-B08629D8E050}" name="Season" dataDxfId="88"/>
    <tableColumn id="2" xr3:uid="{881E2477-75E3-4830-9C62-8C81B1ADC5BD}" name="&lt;18 years" dataDxfId="87"/>
    <tableColumn id="3" xr3:uid="{FBB7E089-0C15-4E72-BB68-0511FA50AD96}" name="18-49 years" dataDxfId="86"/>
    <tableColumn id="4" xr3:uid="{23210ABE-9551-4F58-B748-8B6136D3A1EE}" name="50-64 years" dataDxfId="85"/>
    <tableColumn id="5" xr3:uid="{8B0ECF1A-A06D-4BE1-A6EE-4C31E25C6603}"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3B9D01A-B510-439C-B868-F1058CBE6FE9}" name="Figure8" displayName="Figure8" ref="A3:G55" totalsRowShown="0" headerRowDxfId="83" dataDxfId="81" headerRowBorderDxfId="82" tableBorderDxfId="80" totalsRowBorderDxfId="79">
  <autoFilter ref="A3:G55" xr:uid="{93B9D01A-B510-439C-B868-F1058CBE6F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E12BE4-94F7-4B7C-88B4-C7BB6C4341A7}" name="Month" dataDxfId="78"/>
    <tableColumn id="2" xr3:uid="{9639AF41-C4CE-466E-9803-D4852B3006F4}" name="Week" dataDxfId="77"/>
    <tableColumn id="3" xr3:uid="{4216282E-C987-4597-B028-C167E47B373E}" name="2017-2018" dataDxfId="76"/>
    <tableColumn id="4" xr3:uid="{28A4FF57-8C52-4A7E-9285-D68BEF7D7D16}" name="2018-2019" dataDxfId="75"/>
    <tableColumn id="5" xr3:uid="{63E4A579-DCE9-4F93-91C2-F66FA7059AD6}" name="2019-2020" dataDxfId="74"/>
    <tableColumn id="6" xr3:uid="{6DE26146-5331-4010-B528-9D95508DDC93}" name="2020-2021" dataDxfId="73"/>
    <tableColumn id="7" xr3:uid="{E39F2489-9E27-4F1E-A479-5EB967594FC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uEvWbRkQhZ1ydZVoRwmyIBsu8wNK9h0rUL8IyTDwuy7o15FEXAXK7x/0gltMieofGO2ieqBtOrGDyZLGuFghNA==" saltValue="fUpq+ieBqKOVkH5aaeIpI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1.62022E-4</v>
      </c>
    </row>
    <row r="7" spans="1:7" ht="17.100000000000001" customHeight="1" x14ac:dyDescent="0.25">
      <c r="A7" s="11">
        <v>44499</v>
      </c>
      <c r="B7" s="12">
        <v>43</v>
      </c>
      <c r="C7" s="10">
        <v>1.2285012E-3</v>
      </c>
      <c r="D7" s="10">
        <v>4.1666670000000002E-4</v>
      </c>
      <c r="E7" s="10">
        <v>3.9793080000000001E-4</v>
      </c>
      <c r="F7" s="10">
        <v>1.8341890000000001E-4</v>
      </c>
      <c r="G7" s="10">
        <v>1.671682E-4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3.3528920000000002E-4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1.672241E-4</v>
      </c>
    </row>
    <row r="13" spans="1:7" ht="17.100000000000001" customHeight="1" x14ac:dyDescent="0.25">
      <c r="A13" s="11">
        <v>44541</v>
      </c>
      <c r="B13" s="12">
        <v>49</v>
      </c>
      <c r="C13" s="10">
        <v>1.9201229000000001E-3</v>
      </c>
      <c r="D13" s="10">
        <v>1.5142910999999999E-3</v>
      </c>
      <c r="E13" s="10">
        <v>2.7543150999999998E-3</v>
      </c>
      <c r="F13" s="10">
        <v>2.480774E-4</v>
      </c>
      <c r="G13" s="10">
        <v>4.9140049999999997E-4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4.6317739999999997E-4</v>
      </c>
    </row>
    <row r="16" spans="1:7" ht="17.100000000000001" customHeight="1" x14ac:dyDescent="0.25">
      <c r="A16" s="11">
        <v>44562</v>
      </c>
      <c r="B16" s="12">
        <v>52</v>
      </c>
      <c r="C16" s="10">
        <v>1.99659495E-2</v>
      </c>
      <c r="D16" s="10">
        <v>3.3936652000000002E-3</v>
      </c>
      <c r="E16" s="10">
        <v>4.1978463000000004E-3</v>
      </c>
      <c r="F16" s="10">
        <v>4.4826970000000002E-4</v>
      </c>
      <c r="G16" s="10">
        <v>2.993564E-4</v>
      </c>
    </row>
    <row r="17" spans="1:7" ht="17.100000000000001" customHeight="1" x14ac:dyDescent="0.25">
      <c r="A17" s="11">
        <v>44569</v>
      </c>
      <c r="B17" s="12">
        <v>1</v>
      </c>
      <c r="C17" s="10">
        <v>3.8961039000000003E-2</v>
      </c>
      <c r="D17" s="10">
        <v>3.0330062000000001E-3</v>
      </c>
      <c r="E17" s="10">
        <v>7.4112374999999999E-3</v>
      </c>
      <c r="F17" s="10">
        <v>2.5477710000000001E-4</v>
      </c>
      <c r="G17" s="10">
        <v>6.9271269999999997E-4</v>
      </c>
    </row>
    <row r="18" spans="1:7" ht="17.100000000000001" customHeight="1" x14ac:dyDescent="0.25">
      <c r="A18" s="11">
        <v>44576</v>
      </c>
      <c r="B18" s="12">
        <v>2</v>
      </c>
      <c r="C18" s="10">
        <v>3.9680189499999997E-2</v>
      </c>
      <c r="D18" s="10">
        <v>7.7355836999999997E-3</v>
      </c>
      <c r="E18" s="10">
        <v>8.9810016999999995E-3</v>
      </c>
      <c r="F18" s="10">
        <v>3.4879669999999998E-4</v>
      </c>
      <c r="G18" s="10">
        <v>6.4160140000000003E-4</v>
      </c>
    </row>
    <row r="19" spans="1:7" ht="17.100000000000001" customHeight="1" x14ac:dyDescent="0.25">
      <c r="A19" s="11">
        <v>44583</v>
      </c>
      <c r="B19" s="12">
        <v>3</v>
      </c>
      <c r="C19" s="10">
        <v>3.4731114E-2</v>
      </c>
      <c r="D19" s="10">
        <v>6.9917533000000004E-3</v>
      </c>
      <c r="E19" s="10">
        <v>1.1488250699999999E-2</v>
      </c>
      <c r="F19" s="10">
        <v>1.9409939999999999E-4</v>
      </c>
      <c r="G19" s="10">
        <v>4.9720319999999995E-4</v>
      </c>
    </row>
    <row r="20" spans="1:7" ht="17.100000000000001" customHeight="1" x14ac:dyDescent="0.25">
      <c r="A20" s="11">
        <v>44590</v>
      </c>
      <c r="B20" s="12">
        <v>4</v>
      </c>
      <c r="C20" s="10">
        <v>2.0609629399999999E-2</v>
      </c>
      <c r="D20" s="10">
        <v>5.5116664000000003E-3</v>
      </c>
      <c r="E20" s="10">
        <v>1.2332812199999999E-2</v>
      </c>
      <c r="F20" s="10">
        <v>6.3297820000000004E-4</v>
      </c>
      <c r="G20" s="10">
        <v>1.2569130000000001E-4</v>
      </c>
    </row>
    <row r="21" spans="1:7" ht="17.100000000000001" customHeight="1" x14ac:dyDescent="0.25">
      <c r="A21" s="11">
        <v>44597</v>
      </c>
      <c r="B21" s="12">
        <v>5</v>
      </c>
      <c r="C21" s="10">
        <v>1.64741848E-2</v>
      </c>
      <c r="D21" s="10">
        <v>5.5637982000000001E-3</v>
      </c>
      <c r="E21" s="10">
        <v>1.0316613299999999E-2</v>
      </c>
      <c r="F21" s="10">
        <v>6.917224E-4</v>
      </c>
      <c r="G21" s="10">
        <v>2.5859839999999999E-4</v>
      </c>
    </row>
    <row r="22" spans="1:7" ht="17.100000000000001" customHeight="1" x14ac:dyDescent="0.25">
      <c r="A22" s="11">
        <v>44604</v>
      </c>
      <c r="B22" s="12">
        <v>6</v>
      </c>
      <c r="C22" s="10">
        <v>1.2949115400000001E-2</v>
      </c>
      <c r="D22" s="10">
        <v>4.1591320000000003E-3</v>
      </c>
      <c r="E22" s="10">
        <v>1.12897708E-2</v>
      </c>
      <c r="F22" s="10">
        <v>1.2865049999999999E-4</v>
      </c>
      <c r="G22" s="10">
        <v>3.9598729999999998E-4</v>
      </c>
    </row>
    <row r="23" spans="1:7" ht="17.100000000000001" customHeight="1" x14ac:dyDescent="0.25">
      <c r="A23" s="11">
        <v>44611</v>
      </c>
      <c r="B23" s="12">
        <v>7</v>
      </c>
      <c r="C23" s="10">
        <v>9.7560975999999994E-3</v>
      </c>
      <c r="D23" s="10">
        <v>6.4446831000000001E-3</v>
      </c>
      <c r="E23" s="10">
        <v>1.3614085999999999E-2</v>
      </c>
      <c r="F23" s="10">
        <v>2.881429E-4</v>
      </c>
      <c r="G23" s="10">
        <v>2.9797379999999999E-4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1.6556289999999999E-4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1.7914729999999999E-4</v>
      </c>
    </row>
    <row r="28" spans="1:7" ht="17.100000000000001" customHeight="1" x14ac:dyDescent="0.25">
      <c r="A28" s="11">
        <v>44646</v>
      </c>
      <c r="B28" s="12">
        <v>12</v>
      </c>
      <c r="C28" s="10">
        <v>7.9423715999999995E-3</v>
      </c>
      <c r="D28" s="10">
        <v>6.5934065999999998E-3</v>
      </c>
      <c r="E28" s="10">
        <v>7.6689851999999998E-3</v>
      </c>
      <c r="F28" s="10">
        <v>1.7534629999999999E-4</v>
      </c>
      <c r="G28" s="10">
        <v>3.7071359999999999E-4</v>
      </c>
    </row>
    <row r="29" spans="1:7" ht="17.100000000000001" customHeight="1" x14ac:dyDescent="0.25">
      <c r="A29" s="11">
        <v>44653</v>
      </c>
      <c r="B29" s="12">
        <v>13</v>
      </c>
      <c r="C29" s="10">
        <v>5.2940063999999997E-3</v>
      </c>
      <c r="D29" s="10">
        <v>6.0818282000000001E-3</v>
      </c>
      <c r="E29" s="10">
        <v>4.9751244000000002E-3</v>
      </c>
      <c r="F29" s="10">
        <v>5.2938059999999996E-4</v>
      </c>
      <c r="G29" s="10">
        <v>3.9408869999999998E-4</v>
      </c>
    </row>
    <row r="30" spans="1:7" ht="17.100000000000001" customHeight="1" x14ac:dyDescent="0.25">
      <c r="A30" s="11">
        <v>44660</v>
      </c>
      <c r="B30" s="12">
        <v>14</v>
      </c>
      <c r="C30" s="10">
        <v>4.9942373999999996E-3</v>
      </c>
      <c r="D30" s="10">
        <v>3.8831361000000002E-3</v>
      </c>
      <c r="E30" s="10">
        <v>4.0567950999999998E-3</v>
      </c>
      <c r="F30" s="10">
        <v>0</v>
      </c>
      <c r="G30" s="10">
        <v>3.9277300000000002E-4</v>
      </c>
    </row>
    <row r="31" spans="1:7" ht="17.100000000000001" customHeight="1" x14ac:dyDescent="0.25">
      <c r="A31" s="11">
        <v>44667</v>
      </c>
      <c r="B31" s="12">
        <v>15</v>
      </c>
      <c r="C31" s="10">
        <v>3.9848575000000002E-3</v>
      </c>
      <c r="D31" s="10">
        <v>3.1134461999999998E-3</v>
      </c>
      <c r="E31" s="10">
        <v>1.0043522000000001E-3</v>
      </c>
      <c r="F31" s="10">
        <v>0</v>
      </c>
      <c r="G31" s="10">
        <v>2.1326510000000001E-4</v>
      </c>
    </row>
    <row r="32" spans="1:7" ht="17.100000000000001" customHeight="1" x14ac:dyDescent="0.25">
      <c r="A32" s="11">
        <v>44674</v>
      </c>
      <c r="B32" s="12">
        <v>16</v>
      </c>
      <c r="C32" s="10">
        <v>1.8329939000000001E-3</v>
      </c>
      <c r="D32" s="10">
        <v>2.9262582999999998E-3</v>
      </c>
      <c r="E32" s="10">
        <v>1.1541632E-3</v>
      </c>
      <c r="F32" s="10">
        <v>0</v>
      </c>
      <c r="G32" s="10">
        <v>8.324084E-4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3.232062E-4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shdLj2j1prh94Vn5gfrNTAaXdUQOWz5TBZ4aFJNzQSlEqhifDzXnOjWKvWjxtjMCuQ+IQqkmnX7hwWlWFgtTA==" saltValue="6TCOquuOeFNkfrbofb8X/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9</v>
      </c>
      <c r="D8" s="27">
        <v>9</v>
      </c>
      <c r="E8" s="27">
        <v>30</v>
      </c>
    </row>
    <row r="9" spans="1:5" ht="17.100000000000001" customHeight="1" x14ac:dyDescent="0.25"/>
  </sheetData>
  <sheetProtection algorithmName="SHA-512" hashValue="jnFi52gfSNdCkvQyZQM8aBaoLHAWcqtJuKyhVFQWEu6N3ULcWD4VH+OfIsWBGBHw/2OvSPIkS2+VgUpbRvYBVA==" saltValue="RZEU2E6dGQPo14k/nyYeu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1.7731138E-2</v>
      </c>
    </row>
    <row r="26" spans="1:7" ht="17.100000000000001" customHeight="1" x14ac:dyDescent="0.25">
      <c r="A26" s="11">
        <v>44632</v>
      </c>
      <c r="B26" s="12">
        <v>10</v>
      </c>
      <c r="C26" s="10">
        <v>0.2399559714</v>
      </c>
      <c r="D26" s="10">
        <v>0.25932320440000001</v>
      </c>
      <c r="E26" s="10">
        <v>0.1935787001</v>
      </c>
      <c r="F26" s="10">
        <v>3.2071839999999998E-4</v>
      </c>
      <c r="G26" s="10">
        <v>2.14011341E-2</v>
      </c>
    </row>
    <row r="27" spans="1:7" ht="17.100000000000001" customHeight="1" x14ac:dyDescent="0.25">
      <c r="A27" s="11">
        <v>44639</v>
      </c>
      <c r="B27" s="12">
        <v>11</v>
      </c>
      <c r="C27" s="10">
        <v>0.2135072012</v>
      </c>
      <c r="D27" s="10">
        <v>0.24639971899999999</v>
      </c>
      <c r="E27" s="10">
        <v>9.8759761099999996E-2</v>
      </c>
      <c r="F27" s="10">
        <v>6.5008939999999999E-4</v>
      </c>
      <c r="G27" s="10">
        <v>2.93966843E-2</v>
      </c>
    </row>
    <row r="28" spans="1:7" ht="17.100000000000001" customHeight="1" x14ac:dyDescent="0.25">
      <c r="A28" s="11">
        <v>44646</v>
      </c>
      <c r="B28" s="12">
        <v>12</v>
      </c>
      <c r="C28" s="10">
        <v>0.19079711830000001</v>
      </c>
      <c r="D28" s="10">
        <v>0.26329068300000003</v>
      </c>
      <c r="E28" s="10">
        <v>3.6345280200000003E-2</v>
      </c>
      <c r="F28" s="10">
        <v>3.3738190000000002E-4</v>
      </c>
      <c r="G28" s="10">
        <v>4.3736590200000001E-2</v>
      </c>
    </row>
    <row r="29" spans="1:7" ht="17.100000000000001" customHeight="1" x14ac:dyDescent="0.25">
      <c r="A29" s="11">
        <v>44653</v>
      </c>
      <c r="B29" s="12">
        <v>13</v>
      </c>
      <c r="C29" s="10">
        <v>0.13757354999999999</v>
      </c>
      <c r="D29" s="10">
        <v>0.21551387259999999</v>
      </c>
      <c r="E29" s="10">
        <v>9.5541401000000005E-3</v>
      </c>
      <c r="F29" s="10">
        <v>0</v>
      </c>
      <c r="G29" s="10">
        <v>4.3049174699999998E-2</v>
      </c>
    </row>
    <row r="30" spans="1:7" ht="17.100000000000001" customHeight="1" x14ac:dyDescent="0.25">
      <c r="A30" s="11">
        <v>44660</v>
      </c>
      <c r="B30" s="12">
        <v>14</v>
      </c>
      <c r="C30" s="10">
        <v>9.7054886199999996E-2</v>
      </c>
      <c r="D30" s="10">
        <v>0.1755121043</v>
      </c>
      <c r="E30" s="10">
        <v>7.3033708000000003E-3</v>
      </c>
      <c r="F30" s="10">
        <v>1.4669927000000001E-3</v>
      </c>
      <c r="G30" s="10">
        <v>4.61934653E-2</v>
      </c>
    </row>
    <row r="31" spans="1:7" ht="17.100000000000001" customHeight="1" x14ac:dyDescent="0.25">
      <c r="A31" s="11">
        <v>44667</v>
      </c>
      <c r="B31" s="12">
        <v>15</v>
      </c>
      <c r="C31" s="10">
        <v>7.2577319599999995E-2</v>
      </c>
      <c r="D31" s="10">
        <v>0.1278089888</v>
      </c>
      <c r="E31" s="10">
        <v>5.4773082999999998E-3</v>
      </c>
      <c r="F31" s="10">
        <v>5.0000000000000001E-4</v>
      </c>
      <c r="G31" s="10">
        <v>5.6082683799999998E-2</v>
      </c>
    </row>
    <row r="32" spans="1:7" ht="17.100000000000001" customHeight="1" x14ac:dyDescent="0.25">
      <c r="A32" s="11">
        <v>44674</v>
      </c>
      <c r="B32" s="12">
        <v>16</v>
      </c>
      <c r="C32" s="10">
        <v>4.8706240499999998E-2</v>
      </c>
      <c r="D32" s="10">
        <v>8.5934985500000005E-2</v>
      </c>
      <c r="E32" s="10">
        <v>0</v>
      </c>
      <c r="F32" s="10">
        <v>9.1074679999999999E-4</v>
      </c>
      <c r="G32" s="10">
        <v>6.7598309999999995E-2</v>
      </c>
    </row>
    <row r="33" spans="1:7" ht="17.100000000000001" customHeight="1" x14ac:dyDescent="0.25">
      <c r="A33" s="11">
        <v>44681</v>
      </c>
      <c r="B33" s="12">
        <v>17</v>
      </c>
      <c r="C33" s="10">
        <v>5.8402203899999998E-2</v>
      </c>
      <c r="D33" s="10">
        <v>4.9923780500000001E-2</v>
      </c>
      <c r="E33" s="10">
        <v>9.0497739999999998E-4</v>
      </c>
      <c r="F33" s="10">
        <v>4.1442189999999998E-4</v>
      </c>
      <c r="G33" s="10">
        <v>7.9320113299999995E-2</v>
      </c>
    </row>
    <row r="34" spans="1:7" ht="17.100000000000001" customHeight="1" x14ac:dyDescent="0.25">
      <c r="A34" s="13">
        <v>44688</v>
      </c>
      <c r="B34" s="12">
        <v>18</v>
      </c>
      <c r="C34" s="10">
        <v>4.2524916900000001E-2</v>
      </c>
      <c r="D34" s="10">
        <v>4.1307308199999997E-2</v>
      </c>
      <c r="E34" s="10">
        <v>4.9321825E-3</v>
      </c>
      <c r="F34" s="10">
        <v>4.4286979999999998E-4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1.6051364E-3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sthdpdvVoWBtiGOTv+Ehhoh1QKCv2a5Fi1B6VscT+pi5TOpl1e5QUVVtQsj3UvPYplUAE7jbWb3wCwFP1+hpyA==" saltValue="hMFvvA+Y1mlChclHQF+qH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7</v>
      </c>
      <c r="G27" s="12">
        <v>0</v>
      </c>
      <c r="H27" s="12">
        <v>0</v>
      </c>
      <c r="I27" s="12">
        <v>0</v>
      </c>
    </row>
    <row r="28" spans="1:9" ht="17.100000000000001" customHeight="1" x14ac:dyDescent="0.25">
      <c r="A28" s="11">
        <v>44646</v>
      </c>
      <c r="B28" s="12">
        <v>12</v>
      </c>
      <c r="C28" s="12">
        <v>0</v>
      </c>
      <c r="D28" s="12">
        <v>45</v>
      </c>
      <c r="E28" s="12">
        <v>0</v>
      </c>
      <c r="F28" s="12">
        <v>5</v>
      </c>
      <c r="G28" s="12">
        <v>0</v>
      </c>
      <c r="H28" s="12">
        <v>0</v>
      </c>
      <c r="I28" s="12">
        <v>0</v>
      </c>
    </row>
    <row r="29" spans="1:9" ht="17.100000000000001" customHeight="1" x14ac:dyDescent="0.25">
      <c r="A29" s="11">
        <v>44653</v>
      </c>
      <c r="B29" s="12">
        <v>13</v>
      </c>
      <c r="C29" s="12">
        <v>0</v>
      </c>
      <c r="D29" s="12">
        <v>50</v>
      </c>
      <c r="E29" s="12">
        <v>0</v>
      </c>
      <c r="F29" s="12">
        <v>24</v>
      </c>
      <c r="G29" s="12">
        <v>0</v>
      </c>
      <c r="H29" s="12">
        <v>0</v>
      </c>
      <c r="I29" s="12">
        <v>0</v>
      </c>
    </row>
    <row r="30" spans="1:9" ht="17.100000000000001" customHeight="1" x14ac:dyDescent="0.25">
      <c r="A30" s="11">
        <v>44660</v>
      </c>
      <c r="B30" s="12">
        <v>14</v>
      </c>
      <c r="C30" s="12">
        <v>0</v>
      </c>
      <c r="D30" s="12">
        <v>25</v>
      </c>
      <c r="E30" s="12">
        <v>0</v>
      </c>
      <c r="F30" s="12">
        <v>7</v>
      </c>
      <c r="G30" s="12">
        <v>0</v>
      </c>
      <c r="H30" s="12">
        <v>0</v>
      </c>
      <c r="I30" s="12">
        <v>0</v>
      </c>
    </row>
    <row r="31" spans="1:9" ht="17.100000000000001" customHeight="1" x14ac:dyDescent="0.25">
      <c r="A31" s="11">
        <v>44667</v>
      </c>
      <c r="B31" s="12">
        <v>15</v>
      </c>
      <c r="C31" s="12">
        <v>0</v>
      </c>
      <c r="D31" s="12">
        <v>27</v>
      </c>
      <c r="E31" s="12">
        <v>0</v>
      </c>
      <c r="F31" s="12">
        <v>10</v>
      </c>
      <c r="G31" s="12">
        <v>0</v>
      </c>
      <c r="H31" s="12">
        <v>0</v>
      </c>
      <c r="I31" s="12">
        <v>0</v>
      </c>
    </row>
    <row r="32" spans="1:9" ht="17.100000000000001" customHeight="1" x14ac:dyDescent="0.25">
      <c r="A32" s="11">
        <v>44674</v>
      </c>
      <c r="B32" s="12">
        <v>16</v>
      </c>
      <c r="C32" s="12">
        <v>0</v>
      </c>
      <c r="D32" s="12">
        <v>24</v>
      </c>
      <c r="E32" s="12">
        <v>0</v>
      </c>
      <c r="F32" s="12">
        <v>0</v>
      </c>
      <c r="G32" s="12">
        <v>0</v>
      </c>
      <c r="H32" s="12">
        <v>0</v>
      </c>
      <c r="I32" s="12">
        <v>2</v>
      </c>
    </row>
    <row r="33" spans="1:9" ht="17.100000000000001" customHeight="1" x14ac:dyDescent="0.25">
      <c r="A33" s="11">
        <v>44681</v>
      </c>
      <c r="B33" s="12">
        <v>17</v>
      </c>
      <c r="C33" s="12">
        <v>0</v>
      </c>
      <c r="D33" s="12">
        <v>4</v>
      </c>
      <c r="E33" s="12">
        <v>0</v>
      </c>
      <c r="F33" s="12">
        <v>8</v>
      </c>
      <c r="G33" s="12">
        <v>0</v>
      </c>
      <c r="H33" s="12">
        <v>0</v>
      </c>
      <c r="I33" s="12">
        <v>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ip+N570mp1g/ZDxb9yZ1iD9AqA+feK04kgS0mkpHUVNWdqrsvwvl+40f54weCkC/oxdh6+N0G8JCkoY51udaYw==" saltValue="dOeuesTFGhu4O34tdq1Jt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0</v>
      </c>
      <c r="D84" s="12">
        <v>1</v>
      </c>
    </row>
    <row r="85" spans="1:4" ht="17.100000000000001" customHeight="1" x14ac:dyDescent="0.25">
      <c r="A85" s="9">
        <v>44674</v>
      </c>
      <c r="B85" s="12">
        <v>0</v>
      </c>
      <c r="C85" s="12">
        <v>0</v>
      </c>
      <c r="D85" s="12">
        <v>0</v>
      </c>
    </row>
    <row r="86" spans="1:4" ht="17.100000000000001" customHeight="1" x14ac:dyDescent="0.25">
      <c r="A86" s="9">
        <v>44681</v>
      </c>
      <c r="B86" s="12">
        <v>0</v>
      </c>
      <c r="C86" s="12">
        <v>0</v>
      </c>
      <c r="D86" s="12">
        <v>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OlNd5eJfsx2Dosx6syc0X3ClAF8rXong0mWdNTaUL74GslxLt0510O2QWvB3cv5Tj1R7pPoo33arsKjB4uTLjA==" saltValue="9GMO6tvcUPHWkMhhjT6sw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2.5430680999999999E-3</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7tiY6RCpGIwHXKnYg+kpb4aCNN36fmx8LAIq5Jsc46U+TTRRcN1FACcQTVOi0q51VbyqyPXvxvfcJ4EiqAtukA==" saltValue="DKtrFcdip7JaKax/ND03L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4</v>
      </c>
      <c r="E29" s="12">
        <v>1</v>
      </c>
      <c r="F29" s="12">
        <v>0</v>
      </c>
      <c r="G29" s="12">
        <v>0</v>
      </c>
      <c r="H29" s="12">
        <v>0</v>
      </c>
      <c r="I29" s="10">
        <v>4.08163265E-2</v>
      </c>
    </row>
    <row r="30" spans="1:9" ht="17.100000000000001" customHeight="1" x14ac:dyDescent="0.25">
      <c r="A30" s="11">
        <v>44660</v>
      </c>
      <c r="B30" s="12">
        <v>14</v>
      </c>
      <c r="C30" s="12">
        <v>0</v>
      </c>
      <c r="D30" s="12">
        <v>1</v>
      </c>
      <c r="E30" s="12">
        <v>6</v>
      </c>
      <c r="F30" s="12">
        <v>0</v>
      </c>
      <c r="G30" s="12">
        <v>0</v>
      </c>
      <c r="H30" s="12">
        <v>0</v>
      </c>
      <c r="I30" s="10">
        <v>5.4166666699999998E-2</v>
      </c>
    </row>
    <row r="31" spans="1:9" ht="17.100000000000001" customHeight="1" x14ac:dyDescent="0.25">
      <c r="A31" s="11">
        <v>44667</v>
      </c>
      <c r="B31" s="12">
        <v>15</v>
      </c>
      <c r="C31" s="12">
        <v>0</v>
      </c>
      <c r="D31" s="12">
        <v>6</v>
      </c>
      <c r="E31" s="12">
        <v>8</v>
      </c>
      <c r="F31" s="12">
        <v>0</v>
      </c>
      <c r="G31" s="12">
        <v>0</v>
      </c>
      <c r="H31" s="12">
        <v>0</v>
      </c>
      <c r="I31" s="10">
        <v>5.60344828E-2</v>
      </c>
    </row>
    <row r="32" spans="1:9" ht="17.100000000000001" customHeight="1" x14ac:dyDescent="0.25">
      <c r="A32" s="11">
        <v>44674</v>
      </c>
      <c r="B32" s="12">
        <v>16</v>
      </c>
      <c r="C32" s="12">
        <v>0</v>
      </c>
      <c r="D32" s="12">
        <v>5</v>
      </c>
      <c r="E32" s="12">
        <v>0</v>
      </c>
      <c r="F32" s="12">
        <v>0</v>
      </c>
      <c r="G32" s="12">
        <v>0</v>
      </c>
      <c r="H32" s="12">
        <v>0</v>
      </c>
      <c r="I32" s="10">
        <v>3.1034482799999999E-2</v>
      </c>
    </row>
    <row r="33" spans="1:9" ht="17.100000000000001" customHeight="1" x14ac:dyDescent="0.25">
      <c r="A33" s="11">
        <v>44681</v>
      </c>
      <c r="B33" s="12">
        <v>17</v>
      </c>
      <c r="C33" s="12">
        <v>0</v>
      </c>
      <c r="D33" s="12">
        <v>0</v>
      </c>
      <c r="E33" s="12">
        <v>0</v>
      </c>
      <c r="F33" s="12">
        <v>0</v>
      </c>
      <c r="G33" s="12">
        <v>0</v>
      </c>
      <c r="H33" s="12">
        <v>0</v>
      </c>
      <c r="I33" s="10">
        <v>4.69314079E-2</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gTbtB1MI/5Xa3YreNATXEYA0/KQGaXotlsW+pXNg5D5PAO9l2pPXeqqP+CeTCY0kspfQ/DKy3XBPR7w1PjnOBA==" saltValue="BafwNIlYLEJTimuzuccIl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1.1752854300000001E-2</v>
      </c>
    </row>
    <row r="34" spans="1:7" ht="17.100000000000001" customHeight="1" x14ac:dyDescent="0.25">
      <c r="A34" s="13">
        <v>44688</v>
      </c>
      <c r="B34" s="12">
        <v>18</v>
      </c>
      <c r="C34" s="10">
        <v>2.6805658999999999E-2</v>
      </c>
      <c r="D34" s="10">
        <v>2.2477283599999998E-2</v>
      </c>
      <c r="E34" s="10">
        <v>7.7922078000000001E-3</v>
      </c>
      <c r="F34" s="10">
        <v>1.8066847E-3</v>
      </c>
      <c r="G34" s="10" t="s">
        <v>66</v>
      </c>
    </row>
    <row r="35" spans="1:7" ht="17.100000000000001" customHeight="1" x14ac:dyDescent="0.25">
      <c r="A35" s="13">
        <v>44695</v>
      </c>
      <c r="B35" s="12">
        <v>19</v>
      </c>
      <c r="C35" s="10">
        <v>1.2939001800000001E-2</v>
      </c>
      <c r="D35" s="10">
        <v>1.4675052399999999E-2</v>
      </c>
      <c r="E35" s="10">
        <v>0</v>
      </c>
      <c r="F35" s="10">
        <v>1.4880951999999999E-3</v>
      </c>
      <c r="G35" s="10" t="s">
        <v>66</v>
      </c>
    </row>
    <row r="36" spans="1:7" ht="17.100000000000001" customHeight="1" x14ac:dyDescent="0.25">
      <c r="A36" s="13">
        <v>44702</v>
      </c>
      <c r="B36" s="12">
        <v>20</v>
      </c>
      <c r="C36" s="10">
        <v>1.26262626E-2</v>
      </c>
      <c r="D36" s="10">
        <v>1.4436424200000001E-2</v>
      </c>
      <c r="E36" s="10">
        <v>1.4064698000000001E-3</v>
      </c>
      <c r="F36" s="10">
        <v>3.1347962000000001E-3</v>
      </c>
      <c r="G36" s="10" t="s">
        <v>66</v>
      </c>
    </row>
    <row r="37" spans="1:7" ht="17.100000000000001" customHeight="1" x14ac:dyDescent="0.25">
      <c r="A37" s="13">
        <v>44709</v>
      </c>
      <c r="B37" s="12">
        <v>21</v>
      </c>
      <c r="C37" s="10">
        <v>7.2674419000000002E-3</v>
      </c>
      <c r="D37" s="10">
        <v>1.0471204200000001E-2</v>
      </c>
      <c r="E37" s="10">
        <v>0</v>
      </c>
      <c r="F37" s="10">
        <v>8.0775443999999991E-3</v>
      </c>
      <c r="G37" s="10" t="s">
        <v>66</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V+BFsJLT2LhIoAgEUmRNxCRAHJAsE0PS3BtA8loqywIB2kHx8CTQdQuqFVAlU+2EGCTeYoLONg1NkCda+NzsbA==" saltValue="D4kaxnzMd8A2QxTHBo696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4.2318307300000003E-2</v>
      </c>
      <c r="D33" s="10">
        <v>7.8196872099999995E-2</v>
      </c>
      <c r="E33" s="10">
        <v>8.1843838200000005E-2</v>
      </c>
      <c r="F33" s="10">
        <v>4.2318307300000003E-2</v>
      </c>
      <c r="G33" s="10">
        <v>0.22447102120000001</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9m4zMyHQcQroq8GcqiLq4uU1ckgctX1zlAKmcw5j5qhcF2wbV+ookUD9pIhL8SYdujHhXCp2BFtf3vbaxjwR4A==" saltValue="CoLHLneimRG+GsD89dsgg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2iq7/jSz9sih05XDUUsIh2fs9AJyDSgkgJptXa6LVEPtXp8jcECWbZaQqhZm7P/CQg3QqKwZ5gU3+ZFZEf19ig==" saltValue="vCsRGxBx2OcpCcLoOo1IL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3xlOOajRote4evazB55CB3FvSkXS6nRN0f4L/swe6Ss/ah3R7W9skvf/2IIzXulGrw8qwejBLU27OFXBUh9hZg==" saltValue="z9qGf6NnLww+2PP9jXPSL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1.1376043400000001E-2</v>
      </c>
      <c r="C231" s="10">
        <v>2.9401367099999999E-2</v>
      </c>
      <c r="D231" s="10">
        <v>3.4352267300000003E-2</v>
      </c>
    </row>
    <row r="232" spans="1:4" ht="17.100000000000001" customHeight="1" x14ac:dyDescent="0.25">
      <c r="A232" s="9">
        <v>44611</v>
      </c>
      <c r="B232" s="10">
        <v>9.9816387999999995E-3</v>
      </c>
      <c r="C232" s="10">
        <v>2.9324584300000001E-2</v>
      </c>
      <c r="D232" s="10">
        <v>3.4275484500000002E-2</v>
      </c>
    </row>
    <row r="233" spans="1:4" ht="17.100000000000001" customHeight="1" x14ac:dyDescent="0.25">
      <c r="A233" s="9">
        <v>44618</v>
      </c>
      <c r="B233" s="10">
        <v>9.6051524000000006E-3</v>
      </c>
      <c r="C233" s="10">
        <v>2.9132404300000001E-2</v>
      </c>
      <c r="D233" s="10">
        <v>3.4083304500000002E-2</v>
      </c>
    </row>
    <row r="234" spans="1:4" ht="17.100000000000001" customHeight="1" x14ac:dyDescent="0.25">
      <c r="A234" s="9">
        <v>44625</v>
      </c>
      <c r="B234" s="10">
        <v>1.07498443E-2</v>
      </c>
      <c r="C234" s="10">
        <v>2.8827809199999999E-2</v>
      </c>
      <c r="D234" s="10">
        <v>3.3778709400000002E-2</v>
      </c>
    </row>
    <row r="235" spans="1:4" ht="17.100000000000001" customHeight="1" x14ac:dyDescent="0.25">
      <c r="A235" s="9">
        <v>44632</v>
      </c>
      <c r="B235" s="10">
        <v>1.095228E-2</v>
      </c>
      <c r="C235" s="10">
        <v>2.84154093E-2</v>
      </c>
      <c r="D235" s="10">
        <v>3.3366309500000003E-2</v>
      </c>
    </row>
    <row r="236" spans="1:4" ht="17.100000000000001" customHeight="1" x14ac:dyDescent="0.25">
      <c r="A236" s="9">
        <v>44639</v>
      </c>
      <c r="B236" s="10">
        <v>1.15021988E-2</v>
      </c>
      <c r="C236" s="10">
        <v>2.7901376200000001E-2</v>
      </c>
      <c r="D236" s="10">
        <v>3.2852276299999997E-2</v>
      </c>
    </row>
    <row r="237" spans="1:4" ht="17.100000000000001" customHeight="1" x14ac:dyDescent="0.25">
      <c r="A237" s="9">
        <v>44646</v>
      </c>
      <c r="B237" s="10">
        <v>1.2964989499999999E-2</v>
      </c>
      <c r="C237" s="10">
        <v>2.7293353199999999E-2</v>
      </c>
      <c r="D237" s="10">
        <v>3.2244253399999999E-2</v>
      </c>
    </row>
    <row r="238" spans="1:4" ht="17.100000000000001" customHeight="1" x14ac:dyDescent="0.25">
      <c r="A238" s="9">
        <v>44653</v>
      </c>
      <c r="B238" s="10">
        <v>1.29839689E-2</v>
      </c>
      <c r="C238" s="10">
        <v>2.6600345099999999E-2</v>
      </c>
      <c r="D238" s="10">
        <v>3.1551245300000003E-2</v>
      </c>
    </row>
    <row r="239" spans="1:4" ht="17.100000000000001" customHeight="1" x14ac:dyDescent="0.25">
      <c r="A239" s="9">
        <v>44660</v>
      </c>
      <c r="B239" s="10">
        <v>1.34405236E-2</v>
      </c>
      <c r="C239" s="10">
        <v>2.5832587399999999E-2</v>
      </c>
      <c r="D239" s="10">
        <v>3.0783487500000001E-2</v>
      </c>
    </row>
    <row r="240" spans="1:4" ht="17.100000000000001" customHeight="1" x14ac:dyDescent="0.25">
      <c r="A240" s="9">
        <v>44667</v>
      </c>
      <c r="B240" s="10">
        <v>1.4330542999999999E-2</v>
      </c>
      <c r="C240" s="10">
        <v>2.5001398099999999E-2</v>
      </c>
      <c r="D240" s="10">
        <v>2.9952298299999999E-2</v>
      </c>
    </row>
    <row r="241" spans="1:4" ht="17.100000000000001" customHeight="1" x14ac:dyDescent="0.25">
      <c r="A241" s="9">
        <v>44674</v>
      </c>
      <c r="B241" s="10">
        <v>1.5729880000000002E-2</v>
      </c>
      <c r="C241" s="10">
        <v>2.41190142E-2</v>
      </c>
      <c r="D241" s="10">
        <v>2.9069914400000001E-2</v>
      </c>
    </row>
    <row r="242" spans="1:4" ht="17.100000000000001" customHeight="1" x14ac:dyDescent="0.25">
      <c r="A242" s="9">
        <v>44681</v>
      </c>
      <c r="B242" s="10">
        <v>1.6749379700000001E-2</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z1NMaQR6XiROzWL4Uxv9AnGYWbQOgF7H9h1XV24cl8MCk2a2wA8b8COkkr+t1TI11kfW9BIoyRtx7hpDqyRAsQ==" saltValue="Ig+YlSoSmQ9451xucgqU/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4.83559E-4</v>
      </c>
    </row>
    <row r="30" spans="1:7" ht="17.100000000000001" customHeight="1" x14ac:dyDescent="0.25">
      <c r="A30" s="11">
        <v>44660</v>
      </c>
      <c r="B30" s="12">
        <v>14</v>
      </c>
      <c r="C30" s="10">
        <v>6.0931025999999998E-3</v>
      </c>
      <c r="D30" s="10">
        <v>9.4652152999999996E-3</v>
      </c>
      <c r="E30" s="10">
        <v>6.6006599999999995E-4</v>
      </c>
      <c r="F30" s="10">
        <v>0</v>
      </c>
      <c r="G30" s="10">
        <v>1.1899096E-3</v>
      </c>
    </row>
    <row r="31" spans="1:7" ht="17.100000000000001" customHeight="1" x14ac:dyDescent="0.25">
      <c r="A31" s="11">
        <v>44667</v>
      </c>
      <c r="B31" s="12">
        <v>15</v>
      </c>
      <c r="C31" s="10">
        <v>3.3890099E-3</v>
      </c>
      <c r="D31" s="10">
        <v>4.9988098000000002E-3</v>
      </c>
      <c r="E31" s="10">
        <v>0</v>
      </c>
      <c r="F31" s="10">
        <v>0</v>
      </c>
      <c r="G31" s="10">
        <v>2.4721880000000001E-4</v>
      </c>
    </row>
    <row r="32" spans="1:7" ht="17.100000000000001" customHeight="1" x14ac:dyDescent="0.25">
      <c r="A32" s="11">
        <v>44674</v>
      </c>
      <c r="B32" s="12">
        <v>16</v>
      </c>
      <c r="C32" s="10">
        <v>1.9455252999999999E-3</v>
      </c>
      <c r="D32" s="10">
        <v>3.4465780000000001E-3</v>
      </c>
      <c r="E32" s="10">
        <v>0</v>
      </c>
      <c r="F32" s="10">
        <v>2.409058E-4</v>
      </c>
      <c r="G32" s="10">
        <v>1.4499758000000001E-3</v>
      </c>
    </row>
    <row r="33" spans="1:7" ht="17.100000000000001" customHeight="1" x14ac:dyDescent="0.25">
      <c r="A33" s="11">
        <v>44681</v>
      </c>
      <c r="B33" s="12">
        <v>17</v>
      </c>
      <c r="C33" s="10">
        <v>2.2004889999999999E-3</v>
      </c>
      <c r="D33" s="10">
        <v>2.6506023999999999E-3</v>
      </c>
      <c r="E33" s="10">
        <v>0</v>
      </c>
      <c r="F33" s="10">
        <v>0</v>
      </c>
      <c r="G33" s="10">
        <v>2.2205774000000002E-3</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S26q1wcIdfVL4O1NzH5/Lj2a4RKYVuCV2dPx26so8ajrlvoJYqevSFPZO75ykUCxfqrMZDhPwU6XzQ2ksYReog==" saltValue="1PN05TqF1OlAHoPL7+OCxw=="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43</v>
      </c>
      <c r="B4" s="22">
        <v>4</v>
      </c>
      <c r="C4" s="22">
        <v>2</v>
      </c>
    </row>
    <row r="5" spans="1:3" ht="17.100000000000001" customHeight="1" x14ac:dyDescent="0.25"/>
  </sheetData>
  <sheetProtection algorithmName="SHA-512" hashValue="CUpIfWdn8Bf2F/35DZdsHA2NDknc/2wFNuNOa6QieESGplPtMD43jqf8vUu8steqxhIWs38/9IICjRsuQfOo4g==" saltValue="6u9Il2uKmksF/vjGXFxFgQ=="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2</v>
      </c>
    </row>
    <row r="5" spans="1:5" ht="17.100000000000001" customHeight="1" x14ac:dyDescent="0.25">
      <c r="A5" s="14" t="s">
        <v>77</v>
      </c>
      <c r="B5" s="12">
        <v>1</v>
      </c>
      <c r="C5" s="12">
        <v>0</v>
      </c>
      <c r="D5" s="12">
        <v>1</v>
      </c>
      <c r="E5" s="12">
        <v>2</v>
      </c>
    </row>
    <row r="6" spans="1:5" ht="17.100000000000001" customHeight="1" x14ac:dyDescent="0.25">
      <c r="A6" s="23" t="s">
        <v>76</v>
      </c>
      <c r="B6" s="22">
        <v>3</v>
      </c>
      <c r="C6" s="22">
        <v>5</v>
      </c>
      <c r="D6" s="22">
        <v>8</v>
      </c>
      <c r="E6" s="22">
        <v>27</v>
      </c>
    </row>
    <row r="7" spans="1:5" ht="17.100000000000001" customHeight="1" x14ac:dyDescent="0.25"/>
  </sheetData>
  <sheetProtection algorithmName="SHA-512" hashValue="vLjpx90hq/YFhtiZrSd1GOr6VltdHDkOWrzTwFxNdMwXqWT0MT2HeXeqrsGOHdCQvz/wrK1DJNd3gthizk64Sw==" saltValue="dpjkJ6NND+M7jvKWxzQ82A=="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5">
        <v>0.13375188757351</v>
      </c>
    </row>
    <row r="31" spans="1:5" ht="17.100000000000001" customHeight="1" x14ac:dyDescent="0.25">
      <c r="A31" s="11">
        <v>44667</v>
      </c>
      <c r="B31" s="12">
        <v>15</v>
      </c>
      <c r="C31" s="15">
        <v>0</v>
      </c>
      <c r="D31" s="15">
        <v>0</v>
      </c>
      <c r="E31" s="15">
        <v>0.10700151005881001</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YCv8s9OiLaDpQMhtp5q3etXTmyasTAvziofHq+xHuH2OBkZ0BMRzouUwYpMyyQdNRfTlUQXbnwCjxYhzUWdeTA==" saltValue="GqaNDAcQW4UmKc8Q7J6r1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1</v>
      </c>
      <c r="D31" s="12">
        <v>0</v>
      </c>
      <c r="E31" s="12">
        <v>1</v>
      </c>
    </row>
    <row r="32" spans="1:5" ht="17.100000000000001" customHeight="1" x14ac:dyDescent="0.25">
      <c r="A32" s="11">
        <v>44674</v>
      </c>
      <c r="B32" s="12">
        <v>16</v>
      </c>
      <c r="C32" s="12">
        <v>0</v>
      </c>
      <c r="D32" s="12">
        <v>3</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7rJMFeLcu1oUHhbTuzCmMu/yHQFVhSshUNvQhkLbG25ohwR6h9TzKNONBXpya2RJ3O9jI4dFMytT9TuK3AmCVw==" saltValue="vy07U3g/jjLMtPbTRKEazg==" spinCount="100000" sheet="1" objects="1" scenarios="1"/>
  <pageMargins left="0.5" right="0.5" top="1" bottom="1" header="0.5" footer="0.5"/>
  <pageSetup orientation="portrait" horizontalDpi="300" verticalDpi="300"/>
  <headerFooter>
    <oddHeader>Week2021-2217_DataTables_Unsecured.xlsx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1B5B7083-D662-4CF8-9BFF-C0A1F882D3EF}"/>
</file>

<file path=customXml/itemProps2.xml><?xml version="1.0" encoding="utf-8"?>
<ds:datastoreItem xmlns:ds="http://schemas.openxmlformats.org/officeDocument/2006/customXml" ds:itemID="{CAADCBEF-657A-42DE-B831-752B5A8A86F3}"/>
</file>

<file path=customXml/itemProps3.xml><?xml version="1.0" encoding="utf-8"?>
<ds:datastoreItem xmlns:ds="http://schemas.openxmlformats.org/officeDocument/2006/customXml" ds:itemID="{D8E12F56-E87B-465C-A5DB-47A09FA13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2022-05-05T15:59:41Z</dcterms:created>
  <dcterms:modified xsi:type="dcterms:W3CDTF">2022-05-05T19:36:26Z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Provider|4763fce6-72e0-4e74-ae57-8e132d338101;#197;#Local Health Jurisdiction|f68e075a-b17d-44d0-8f5c-4e108c72d912;#187;#Infant Health|b60c178e-b28f-451f-a8c6-aedf3ec9d682;#112;#Media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