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2A6880E-A78E-42E7-A2AE-48855B43794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<sst xmlns="http://schemas.openxmlformats.org/spreadsheetml/2006/main" count="1084" uniqueCount="144">
  <si>
    <t>Source</t>
  </si>
  <si>
    <t>Influenza and Other Respiratory Viruses Weekly Report</t>
  </si>
  <si>
    <t>Author</t>
  </si>
  <si>
    <t>California Influenza Surveillance Program, California Department of Public Health</t>
  </si>
  <si>
    <t>Report Date</t>
  </si>
  <si>
    <t>Week 9 (February 26, 2023-March 4,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</si>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</sst>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65F821-631D-4C37-AFB9-98FA9F1AD6DA}" name="Figure1" displayName="Figure1" ref="A3:H55" totalsRowShown="0" headerRowDxfId="222" dataDxfId="220" headerRowBorderDxfId="221" tableBorderDxfId="219" totalsRowBorderDxfId="218">
  <autoFilter ref="A3:H55" xr:uid="{2665F821-631D-4C37-AFB9-98FA9F1AD6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09CD9A-95F4-47CB-A898-3B53EF1AB675}" name="Month" dataDxfId="217"/>
    <tableColumn id="2" xr3:uid="{FA7D4140-FACC-4B4F-8C1B-72686942D2D3}" name="Week" dataDxfId="216"/>
    <tableColumn id="3" xr3:uid="{CE85415A-B29E-47CB-B33A-2FC30493EE2B}" name="2017-2018" dataDxfId="215"/>
    <tableColumn id="4" xr3:uid="{521CEE43-2BCE-474C-80E1-FB399A61A8DD}" name="2018-2019" dataDxfId="214"/>
    <tableColumn id="5" xr3:uid="{58AFBFE0-9400-4FDF-BA3A-95FD18638287}" name="2019-2020" dataDxfId="213"/>
    <tableColumn id="6" xr3:uid="{9144AC01-7FFD-412A-8A5D-39EB2E60F601}" name="2020-2021" dataDxfId="212"/>
    <tableColumn id="7" xr3:uid="{D52C4232-2687-4C30-9E47-EE5C2F751D00}" name="2021-2022" dataDxfId="211"/>
    <tableColumn id="8" xr3:uid="{F5DEED1A-1248-4EA3-BF42-687EB56ECC10}"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DC54A9-9FE6-4D6F-9905-D6BCBC9A6969}" name="Figure10" displayName="Figure10" ref="A3:D107" totalsRowShown="0" headerRowDxfId="118" dataDxfId="116" headerRowBorderDxfId="117" tableBorderDxfId="115" totalsRowBorderDxfId="114">
  <autoFilter ref="A3:D107" xr:uid="{0ADC54A9-9FE6-4D6F-9905-D6BCBC9A6969}">
    <filterColumn colId="0" hiddenButton="1"/>
    <filterColumn colId="1" hiddenButton="1"/>
    <filterColumn colId="2" hiddenButton="1"/>
    <filterColumn colId="3" hiddenButton="1"/>
  </autoFilter>
  <tableColumns count="4">
    <tableColumn id="1" xr3:uid="{8662E246-48A9-4382-8C02-5053EE9C68DC}" name="Week Ending Date" dataDxfId="113"/>
    <tableColumn id="2" xr3:uid="{B80FD5BA-7C5F-4F9D-9FB3-406DBD330656}" name="Week of Symptom Onset" dataDxfId="112"/>
    <tableColumn id="3" xr3:uid="{D0AB17B5-0FD0-4692-BEB8-606F0A9B1E97}" name="Previously Identified" dataDxfId="111"/>
    <tableColumn id="4" xr3:uid="{908026D7-BFC8-41C3-995A-A163180234F4}"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68A6B5-62F9-45A6-8FE6-326F2E7D43AA}" name="Figure11" displayName="Figure11" ref="A3:I55" totalsRowShown="0" headerRowDxfId="109" dataDxfId="107" headerRowBorderDxfId="108" tableBorderDxfId="106" totalsRowBorderDxfId="105">
  <autoFilter ref="A3:I55" xr:uid="{2568A6B5-62F9-45A6-8FE6-326F2E7D43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5936677-CF9F-4D04-BA24-971449146992}" name="Month" dataDxfId="104"/>
    <tableColumn id="2" xr3:uid="{8BD3E806-C2E2-4563-99A0-F966561A8308}" name="Week" dataDxfId="103"/>
    <tableColumn id="3" xr3:uid="{2FABEADC-9F0F-411E-B661-AA3AA27765D8}" name="Baseline 1.2%" dataDxfId="102"/>
    <tableColumn id="4" xr3:uid="{3EB32400-EF93-47C2-8F16-4B6EEBCFB5F3}" name="2017-2018" dataDxfId="101"/>
    <tableColumn id="5" xr3:uid="{7BB23FB6-59C7-4FE5-984A-C999CF7670C2}" name="2018-2019" dataDxfId="100"/>
    <tableColumn id="6" xr3:uid="{A1EA974F-DCC0-4FB4-8E96-1230CA1B54F3}" name="2019-2020" dataDxfId="99"/>
    <tableColumn id="7" xr3:uid="{E42810C5-6915-49AB-9BBA-A3E005F16A17}" name="2020-2021" dataDxfId="98"/>
    <tableColumn id="8" xr3:uid="{56ACAB8A-DB28-4B02-998F-0C9BFDD21685}" name="2021-2022" dataDxfId="97"/>
    <tableColumn id="9" xr3:uid="{5C21CC1C-A6D2-43A6-9EFD-9F3238167EE5}"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8C14FA3-48F1-4D36-9F7A-88D2FCEBA402}" name="Figure12" displayName="Figure12" ref="A3:I55" totalsRowShown="0" headerRowDxfId="95" dataDxfId="93" headerRowBorderDxfId="94" tableBorderDxfId="92" totalsRowBorderDxfId="91">
  <autoFilter ref="A3:I55" xr:uid="{98C14FA3-48F1-4D36-9F7A-88D2FCEBA4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1545819-F5B3-4521-9963-B17A4A80B0B7}" name="Month" dataDxfId="90"/>
    <tableColumn id="2" xr3:uid="{D9BFD5E1-1923-4BC4-82FC-7BC82394CB6F}" name="Week" dataDxfId="89"/>
    <tableColumn id="3" xr3:uid="{472FC3BE-B5A5-4CFD-A0B0-EA9D0AFC1425}" name="A (H1N1)pdm09" dataDxfId="88"/>
    <tableColumn id="4" xr3:uid="{B4F53742-1B97-4D46-BDE4-413C9C9F12B0}" name="A (H3N2)" dataDxfId="87"/>
    <tableColumn id="5" xr3:uid="{B59228EF-EA72-4DFE-BF42-A17E0EE4891D}" name="A Not Subtyped" dataDxfId="86"/>
    <tableColumn id="6" xr3:uid="{CDD288A2-110E-4DE8-831E-2B9ECAB79694}" name="B/Victoria" dataDxfId="85"/>
    <tableColumn id="7" xr3:uid="{A455DDA4-CEB8-4EDB-885C-187043949346}" name="B/Yamagata" dataDxfId="84"/>
    <tableColumn id="8" xr3:uid="{2DF138F9-9951-47D3-B29A-3CC8FDAA3E24}" name="B Not Lineage Typed" dataDxfId="83"/>
    <tableColumn id="9" xr3:uid="{FEF9EB1B-C0AB-43DF-9AA6-7937F243862D}"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3D9C344-706B-40D5-98A7-86CE9E29AFF6}" name="Figure13" displayName="Figure13" ref="A3:H55" totalsRowShown="0" headerRowDxfId="81" dataDxfId="79" headerRowBorderDxfId="80" tableBorderDxfId="78" totalsRowBorderDxfId="77">
  <autoFilter ref="A3:H55" xr:uid="{B3D9C344-706B-40D5-98A7-86CE9E29AFF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DC76173-98CA-44C7-BA26-05ABA7EF3534}" name="Month" dataDxfId="76"/>
    <tableColumn id="2" xr3:uid="{75E3169E-D1C9-4128-97BB-05F4029031F6}" name="Week" dataDxfId="75"/>
    <tableColumn id="3" xr3:uid="{06186D25-C10E-43A2-AE8D-10470BDD7670}" name="2017-2018" dataDxfId="74"/>
    <tableColumn id="4" xr3:uid="{7B0D41E0-5284-4E99-AF42-4D8D5B888052}" name="2018-2019" dataDxfId="73"/>
    <tableColumn id="5" xr3:uid="{C753881F-62E2-4F57-98F9-73BE4D8A3595}" name="2019-2020" dataDxfId="72"/>
    <tableColumn id="6" xr3:uid="{A4F4A474-B86C-4215-9075-DFBD7F2829D2}" name="2020-2021" dataDxfId="71"/>
    <tableColumn id="7" xr3:uid="{8D5638E0-3270-46E2-8B87-EF948EF3F784}" name="2021-2022" dataDxfId="70"/>
    <tableColumn id="8" xr3:uid="{FE913DF6-15EE-49C5-8843-DBF620577F52}"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D137141-B060-429C-8461-34BF5185D057}" name="Figure14" displayName="Figure14" ref="A3:H55" totalsRowShown="0" headerRowDxfId="68" dataDxfId="66" headerRowBorderDxfId="67" tableBorderDxfId="65" totalsRowBorderDxfId="64">
  <autoFilter ref="A3:H55" xr:uid="{2D137141-B060-429C-8461-34BF5185D0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F2C51EF-35B2-4418-9ACC-FF8B4ABFCBE6}" name="Month" dataDxfId="63"/>
    <tableColumn id="2" xr3:uid="{F0338A1B-A4BB-438C-9BD6-6B8139EA4184}" name="Week" dataDxfId="62"/>
    <tableColumn id="3" xr3:uid="{48D2418B-DE0A-4A03-89E1-8C06ACED19F7}" name="2017-2018" dataDxfId="61"/>
    <tableColumn id="4" xr3:uid="{8D732039-1932-4B50-8CCE-F77C79A27FC2}" name="2018-2019" dataDxfId="60"/>
    <tableColumn id="5" xr3:uid="{ADCD0CAD-B7A3-4037-B5D6-641FFF1DC859}" name="2019-2020" dataDxfId="59"/>
    <tableColumn id="6" xr3:uid="{90795FB4-77D5-4887-9A3C-4451629EEC1E}" name="2020-2021" dataDxfId="58"/>
    <tableColumn id="7" xr3:uid="{74B0120E-18C1-4DE3-BF1E-CE422F49FD8F}" name="2021-2022" dataDxfId="57"/>
    <tableColumn id="8" xr3:uid="{9825ED24-F6EC-4290-81F0-B185098B6C15}"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1C2F0F8-AD52-4717-BC32-7B115CF2D70A}" name="Figure15" displayName="Figure15" ref="A3:E6" totalsRowShown="0" headerRowDxfId="55" dataDxfId="53" headerRowBorderDxfId="54" tableBorderDxfId="52" totalsRowBorderDxfId="51">
  <autoFilter ref="A3:E6" xr:uid="{31C2F0F8-AD52-4717-BC32-7B115CF2D70A}">
    <filterColumn colId="0" hiddenButton="1"/>
    <filterColumn colId="1" hiddenButton="1"/>
    <filterColumn colId="2" hiddenButton="1"/>
    <filterColumn colId="3" hiddenButton="1"/>
    <filterColumn colId="4" hiddenButton="1"/>
  </autoFilter>
  <tableColumns count="5">
    <tableColumn id="1" xr3:uid="{1241B1E1-13D2-4147-BA83-E861F9AD211A}" name="Severity of Hospitalization" dataDxfId="50"/>
    <tableColumn id="2" xr3:uid="{8A6922CE-5B0C-4356-A5A3-FE6EB6831012}" name="&lt;18 years" dataDxfId="49"/>
    <tableColumn id="3" xr3:uid="{AD9AE539-9EC2-4950-9FEF-33A559E4D8EA}" name="18-49 years" dataDxfId="48"/>
    <tableColumn id="4" xr3:uid="{D0CC6A56-D605-48F8-BA62-10174B51BA8A}" name="50-64 years" dataDxfId="47"/>
    <tableColumn id="5" xr3:uid="{1DFAEFED-46D0-4101-81EF-7BDD5AAE67A2}"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D5223C2-F196-4328-AC51-51810C800ABD}" name="Figure16" displayName="Figure16" ref="A3:E55" totalsRowShown="0" headerRowDxfId="45" dataDxfId="43" headerRowBorderDxfId="44" tableBorderDxfId="42" totalsRowBorderDxfId="41">
  <autoFilter ref="A3:E55" xr:uid="{5D5223C2-F196-4328-AC51-51810C800ABD}">
    <filterColumn colId="0" hiddenButton="1"/>
    <filterColumn colId="1" hiddenButton="1"/>
    <filterColumn colId="2" hiddenButton="1"/>
    <filterColumn colId="3" hiddenButton="1"/>
    <filterColumn colId="4" hiddenButton="1"/>
  </autoFilter>
  <tableColumns count="5">
    <tableColumn id="1" xr3:uid="{592E5D33-45E5-4BCE-BC74-2238773563D8}" name="Month" dataDxfId="40"/>
    <tableColumn id="2" xr3:uid="{7B2BA4B7-0769-41A9-960F-E4E3DDA34FE6}" name="Week" dataDxfId="39"/>
    <tableColumn id="3" xr3:uid="{2A15E0CB-2B70-45AD-AA7D-8EB23FB0CD5B}" name="Previously Identified" dataDxfId="38"/>
    <tableColumn id="4" xr3:uid="{AB7256D0-5506-4B0B-B174-D5E4A20E36CC}" name="Newly Identified" dataDxfId="37"/>
    <tableColumn id="5" xr3:uid="{B9FED011-D44A-4A00-B7D7-7593B048DC61}"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59A6588-B9B6-4B4E-94A4-702FBDEC5F47}" name="Figure17" displayName="Figure17" ref="A3:H55" totalsRowShown="0" headerRowDxfId="35" dataDxfId="33" headerRowBorderDxfId="34" tableBorderDxfId="32" totalsRowBorderDxfId="31">
  <autoFilter ref="A3:H55" xr:uid="{059A6588-B9B6-4B4E-94A4-702FBDEC5F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93F280A-0D7C-412B-8B3C-EEA66475FB51}" name="Month" dataDxfId="30"/>
    <tableColumn id="2" xr3:uid="{93CBFAA4-9FAE-4412-B2A0-CF21E11133F5}" name="Week" dataDxfId="29"/>
    <tableColumn id="3" xr3:uid="{2D830677-93A1-4815-9905-DF66E39E0E92}" name="2017-2018" dataDxfId="28"/>
    <tableColumn id="4" xr3:uid="{EDACBF5D-6B52-4136-B662-744605BAFE7E}" name="2018-2019" dataDxfId="27"/>
    <tableColumn id="5" xr3:uid="{2B3F69F4-5C2F-4620-9437-3EB4EF976972}" name="2019-2020" dataDxfId="26"/>
    <tableColumn id="6" xr3:uid="{CD2B33BE-1051-4D51-B3C5-AF629A12F5FC}" name="2020-2021" dataDxfId="25"/>
    <tableColumn id="7" xr3:uid="{35AEDF7E-9F25-4FF2-995A-93310D2DC889}" name="2021-2022" dataDxfId="24"/>
    <tableColumn id="8" xr3:uid="{1E0CAEA7-1A44-4863-8E23-D34187347FD5}"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8C2D158-9DCC-434B-A493-AF9A6767692B}" name="Figure18" displayName="Figure18" ref="A3:E9" totalsRowShown="0" headerRowDxfId="22" dataDxfId="20" headerRowBorderDxfId="21" tableBorderDxfId="19" totalsRowBorderDxfId="18">
  <autoFilter ref="A3:E9" xr:uid="{98C2D158-9DCC-434B-A493-AF9A6767692B}">
    <filterColumn colId="0" hiddenButton="1"/>
    <filterColumn colId="1" hiddenButton="1"/>
    <filterColumn colId="2" hiddenButton="1"/>
    <filterColumn colId="3" hiddenButton="1"/>
    <filterColumn colId="4" hiddenButton="1"/>
  </autoFilter>
  <tableColumns count="5">
    <tableColumn id="1" xr3:uid="{DA84EADE-BB58-4DBF-8224-BD0B99404A01}" name="Season" dataDxfId="17"/>
    <tableColumn id="2" xr3:uid="{D458F7DE-B0DC-462F-BDE1-E94B0A97C100}" name="&lt;18 years" dataDxfId="16"/>
    <tableColumn id="3" xr3:uid="{C635EAAA-CFCA-45B3-98D4-CBCC0CDA7240}" name="18-49 years" dataDxfId="15"/>
    <tableColumn id="4" xr3:uid="{5637DC89-A66F-41FD-8FA8-337DFD052CFF}" name="50-64 years" dataDxfId="14"/>
    <tableColumn id="5" xr3:uid="{6C604182-0FDB-461A-A174-8A698DF4E4AD}"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DC7899F-183C-4D92-90E9-6672DBBC1723}" name="Figure19" displayName="Figure19" ref="A3:H55" totalsRowShown="0" headerRowDxfId="12" dataDxfId="10" headerRowBorderDxfId="11" tableBorderDxfId="9" totalsRowBorderDxfId="8">
  <autoFilter ref="A3:H55" xr:uid="{BDC7899F-183C-4D92-90E9-6672DBBC17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FA5FF7-AB39-4351-8461-0724AD3ABD9C}" name="Month" dataDxfId="7"/>
    <tableColumn id="2" xr3:uid="{2C82419C-6435-47EE-AD01-2F47ED057DD4}" name="Week" dataDxfId="6"/>
    <tableColumn id="3" xr3:uid="{665EB630-A78A-4421-B534-893C82C82B89}" name="Parainfluenza types 1-4" dataDxfId="5"/>
    <tableColumn id="4" xr3:uid="{C18B8507-CCD2-46F3-B70D-861062B9D696}" name="Human Metapneumovirus" dataDxfId="4"/>
    <tableColumn id="5" xr3:uid="{0077219D-1F8D-40F5-A784-1C8D38B78CBB}" name="Coronavirus*" dataDxfId="3"/>
    <tableColumn id="6" xr3:uid="{6D8C30F3-6BAE-4E76-BEF8-63760F26EA82}" name="Adenovirus" dataDxfId="2"/>
    <tableColumn id="7" xr3:uid="{D641B606-9CED-4A2A-9358-95EFDDB6B5AA}" name="Enterovirus/Rhinovirus" dataDxfId="1"/>
    <tableColumn id="8" xr3:uid="{489395B7-0917-4814-9ECC-1C33F4811A3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CA9224-ED10-4C51-8FF4-7013B3718B47}" name="Figure2" displayName="Figure2" ref="A3:H55" totalsRowShown="0" headerRowDxfId="209" dataDxfId="207" headerRowBorderDxfId="208" tableBorderDxfId="206" totalsRowBorderDxfId="205">
  <autoFilter ref="A3:H55" xr:uid="{A1CA9224-ED10-4C51-8FF4-7013B3718B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3EE781E-70B1-494F-A537-89199ACE1381}" name="Month" dataDxfId="204"/>
    <tableColumn id="2" xr3:uid="{E63E91B1-D4E9-450E-80EC-C8B53E286432}" name="Week" dataDxfId="203"/>
    <tableColumn id="3" xr3:uid="{9C96FB92-67E2-4288-8CCB-71D7BD6A6A45}" name="A (H1N1)pdm09" dataDxfId="202"/>
    <tableColumn id="4" xr3:uid="{C1BCB408-0C8C-4D58-9AEA-22D7E6F1E0AD}" name="A (H3N2)" dataDxfId="201"/>
    <tableColumn id="5" xr3:uid="{CD009131-87B7-42AA-973A-B16D1B85ACA4}" name="A Not Subtyped" dataDxfId="200"/>
    <tableColumn id="6" xr3:uid="{2A241AF9-03CB-4953-B5AB-257B86DCA2BC}" name="B/Victoria" dataDxfId="199"/>
    <tableColumn id="7" xr3:uid="{52213D58-7ED6-4AE3-BCE9-252CB7512D4E}" name="B/Yamagata" dataDxfId="198"/>
    <tableColumn id="8" xr3:uid="{C4A0AB72-056C-4C47-AC6C-A9461F83A7B1}"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B70C28-662D-4229-8857-D0DF241D3618}" name="Figure3" displayName="Figure3" ref="A3:D316" totalsRowShown="0" headerRowDxfId="196" dataDxfId="194" headerRowBorderDxfId="195" tableBorderDxfId="193" totalsRowBorderDxfId="192">
  <autoFilter ref="A3:D316" xr:uid="{BBB70C28-662D-4229-8857-D0DF241D3618}">
    <filterColumn colId="0" hiddenButton="1"/>
    <filterColumn colId="1" hiddenButton="1"/>
    <filterColumn colId="2" hiddenButton="1"/>
    <filterColumn colId="3" hiddenButton="1"/>
  </autoFilter>
  <tableColumns count="4">
    <tableColumn id="1" xr3:uid="{2573EA52-5BE8-4739-841D-8E1A6F82D5C3}" name="Week Ending Date" dataDxfId="191"/>
    <tableColumn id="2" xr3:uid="{03DF1330-1401-46B4-9645-04AF85CA9B95}" name="Percent ILI" dataDxfId="190"/>
    <tableColumn id="3" xr3:uid="{E796D728-C714-4A7A-A39A-01E7D32357CF}" name="Baseline ILI" dataDxfId="189"/>
    <tableColumn id="4" xr3:uid="{BD5EC6AA-7946-4889-B4AB-75222EDD4E18}"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D6FC5E-28EA-4F92-BE7C-178768264F62}" name="Figure4" displayName="Figure4" ref="A3:H55" totalsRowShown="0" headerRowDxfId="187" dataDxfId="185" headerRowBorderDxfId="186" tableBorderDxfId="184" totalsRowBorderDxfId="183">
  <autoFilter ref="A3:H55" xr:uid="{EDD6FC5E-28EA-4F92-BE7C-178768264F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41DC497-83D7-4376-BD47-1DF6109089EF}" name="Month" dataDxfId="182"/>
    <tableColumn id="2" xr3:uid="{A40F9919-802F-4B9D-BE32-38711389BE30}" name="Week" dataDxfId="181"/>
    <tableColumn id="3" xr3:uid="{60DAB2DF-C581-46AE-B11E-CFE9FA23B155}" name="2017-2018" dataDxfId="180"/>
    <tableColumn id="4" xr3:uid="{38A314BC-9BA0-4911-9778-033D433B724B}" name="2018-2019" dataDxfId="179"/>
    <tableColumn id="5" xr3:uid="{3CDD9323-C7BB-4678-8534-B75A7F9F9AAB}" name="2019-2020" dataDxfId="178"/>
    <tableColumn id="6" xr3:uid="{78A7B9D8-82D2-460B-8411-2DD087F080DC}" name="2020-2021" dataDxfId="177"/>
    <tableColumn id="7" xr3:uid="{5FBDC458-1D6F-492C-8F33-080B5EFD62D8}" name="2021-2022" dataDxfId="176"/>
    <tableColumn id="8" xr3:uid="{1A1084D0-26A9-455E-8E3F-13B9AF2CBA2F}"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CFE5E1-1684-4049-A6A6-9D3FD95386A3}" name="Figure5" displayName="Figure5" ref="A3:E6" totalsRowShown="0" headerRowDxfId="174" dataDxfId="172" headerRowBorderDxfId="173" tableBorderDxfId="171" totalsRowBorderDxfId="170">
  <autoFilter ref="A3:E6" xr:uid="{39CFE5E1-1684-4049-A6A6-9D3FD95386A3}">
    <filterColumn colId="0" hiddenButton="1"/>
    <filterColumn colId="1" hiddenButton="1"/>
    <filterColumn colId="2" hiddenButton="1"/>
    <filterColumn colId="3" hiddenButton="1"/>
    <filterColumn colId="4" hiddenButton="1"/>
  </autoFilter>
  <tableColumns count="5">
    <tableColumn id="1" xr3:uid="{9928C384-A24C-462F-A96D-C24309AFF0E5}" name="Severity of Hospitalization" dataDxfId="169"/>
    <tableColumn id="2" xr3:uid="{F427F67C-2490-48E8-A2A4-2D1E67534DCF}" name="&lt;18 years" dataDxfId="168"/>
    <tableColumn id="3" xr3:uid="{2313FDEC-71EA-4137-82AD-C9DF46D8D4F7}" name="18-49 years" dataDxfId="167"/>
    <tableColumn id="4" xr3:uid="{5C3A45B5-77BA-4D98-BD66-FBD35374559E}" name="50-64 years" dataDxfId="166"/>
    <tableColumn id="5" xr3:uid="{61223D6B-C47E-42F5-A781-74A0772A1E3B}"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8B2A1B-1338-47DC-BE4C-335C251060D3}" name="Figure6" displayName="Figure6" ref="A3:H39" totalsRowShown="0" headerRowDxfId="164" dataDxfId="162" headerRowBorderDxfId="163" tableBorderDxfId="161" totalsRowBorderDxfId="160">
  <autoFilter ref="A3:H39" xr:uid="{0A8B2A1B-1338-47DC-BE4C-335C251060D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BA462BC-71BD-4F87-99A1-A553AD0D4329}" name="Month" dataDxfId="159"/>
    <tableColumn id="2" xr3:uid="{FB67DB65-3897-4F5C-9B74-C136A61C7849}" name="Week" dataDxfId="158"/>
    <tableColumn id="3" xr3:uid="{38C09ACA-ADC8-4253-A2A9-E6772B418CC0}" name="2017-2018" dataDxfId="157"/>
    <tableColumn id="4" xr3:uid="{DC130C70-75E3-4FE9-B65F-572432668046}" name="2018-2019" dataDxfId="156"/>
    <tableColumn id="5" xr3:uid="{1E24CE1C-C43B-4AF0-87DB-9255F3615066}" name="2019-2020" dataDxfId="155"/>
    <tableColumn id="6" xr3:uid="{73F3E889-A408-405E-99A3-CE4C028CFBE6}" name="2020-2021" dataDxfId="154"/>
    <tableColumn id="7" xr3:uid="{175B4A11-D477-4222-AFF2-56CECCEF7CDB}" name="2021-2022" dataDxfId="153"/>
    <tableColumn id="8" xr3:uid="{9FD4B886-1857-4CFD-9879-AC014987D2F6}"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213DC68-32A7-48D3-B610-185A55D2B04D}" name="Figure7" displayName="Figure7" ref="A3:E55" totalsRowShown="0" headerRowDxfId="151" dataDxfId="149" headerRowBorderDxfId="150" tableBorderDxfId="148" totalsRowBorderDxfId="147">
  <autoFilter ref="A3:E55" xr:uid="{4213DC68-32A7-48D3-B610-185A55D2B04D}">
    <filterColumn colId="0" hiddenButton="1"/>
    <filterColumn colId="1" hiddenButton="1"/>
    <filterColumn colId="2" hiddenButton="1"/>
    <filterColumn colId="3" hiddenButton="1"/>
    <filterColumn colId="4" hiddenButton="1"/>
  </autoFilter>
  <tableColumns count="5">
    <tableColumn id="1" xr3:uid="{8DB3125F-9DC6-499A-AE45-BD83441F7DA4}" name="Month" dataDxfId="146"/>
    <tableColumn id="2" xr3:uid="{75E56296-CB84-4FF9-AC52-A20EE4A8712F}" name="Week" dataDxfId="145"/>
    <tableColumn id="3" xr3:uid="{3B0A29C1-7A96-49E8-9DCD-532CF4DEDE49}" name="Previously Identified" dataDxfId="144"/>
    <tableColumn id="4" xr3:uid="{7ACB4B7E-A311-42E7-B2ED-D79FAA5605D2}" name="Newly Identified" dataDxfId="143"/>
    <tableColumn id="5" xr3:uid="{2438BFC4-415F-489C-AF89-3159F8D7D254}"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FB7367-C930-4E5A-99D9-592EFD998299}" name="Figure8" displayName="Figure8" ref="A3:H55" totalsRowShown="0" headerRowDxfId="141" dataDxfId="139" headerRowBorderDxfId="140" tableBorderDxfId="138" totalsRowBorderDxfId="137">
  <autoFilter ref="A3:H55" xr:uid="{04FB7367-C930-4E5A-99D9-592EFD99829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E2CD694-C5A0-4680-B400-BC5C0F876609}" name="Month" dataDxfId="136"/>
    <tableColumn id="2" xr3:uid="{AF66CA25-B20C-4534-AD72-6FEE96F3901F}" name="Week" dataDxfId="135"/>
    <tableColumn id="3" xr3:uid="{68D3AE6F-BD53-4824-8DA4-B07801D95E4E}" name="2017-2018" dataDxfId="134"/>
    <tableColumn id="4" xr3:uid="{976F3AFD-26CD-47AE-AD0F-B170EDF1460E}" name="2018-2019" dataDxfId="133"/>
    <tableColumn id="5" xr3:uid="{748B07A8-A369-4778-B224-85E26A16726F}" name="2019-2020" dataDxfId="132"/>
    <tableColumn id="6" xr3:uid="{0DA23764-1FC5-4860-AAC8-572F4C42F96C}" name="2020-2021" dataDxfId="131"/>
    <tableColumn id="7" xr3:uid="{85F091D7-6CBC-4E14-B004-F760C8200FF0}" name="2021-2022" dataDxfId="130"/>
    <tableColumn id="8" xr3:uid="{0F533CCC-4EF2-4DE9-9D32-7C82D8BDDDCA}"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72461B-AD99-4F6F-81C9-52B5092820AA}" name="Figure9" displayName="Figure9" ref="A3:E9" totalsRowShown="0" headerRowDxfId="128" dataDxfId="126" headerRowBorderDxfId="127" tableBorderDxfId="125" totalsRowBorderDxfId="124">
  <autoFilter ref="A3:E9" xr:uid="{A872461B-AD99-4F6F-81C9-52B5092820AA}">
    <filterColumn colId="0" hiddenButton="1"/>
    <filterColumn colId="1" hiddenButton="1"/>
    <filterColumn colId="2" hiddenButton="1"/>
    <filterColumn colId="3" hiddenButton="1"/>
    <filterColumn colId="4" hiddenButton="1"/>
  </autoFilter>
  <tableColumns count="5">
    <tableColumn id="1" xr3:uid="{5B9B7DC4-9798-41B3-ACEE-CA61D610D81F}" name="Season" dataDxfId="123"/>
    <tableColumn id="2" xr3:uid="{BF577555-B898-4984-98B1-B3EF72F5F88C}" name="&lt;18 years" dataDxfId="122"/>
    <tableColumn id="3" xr3:uid="{3AFF72DC-E9A9-4B44-89D8-3769D94163C6}" name="18-49 years" dataDxfId="121"/>
    <tableColumn id="4" xr3:uid="{62FB6D82-E1A3-4572-AECE-83604270A10D}" name="50-64 years" dataDxfId="120"/>
    <tableColumn id="5" xr3:uid="{F6739B8A-D825-445B-A80E-663EEE4FEA4E}"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48dSyaGNUl/lnWtiRRPktb9p86lwZtR5BzIWw9mOkYimxTEEKq8piHHNh6E+zEhUrGL/ND2wpXe6G9RizRrqQ==" saltValue="5YfESF+aZBnoPsy4mLDBO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5</v>
      </c>
      <c r="D8" s="9">
        <v>0</v>
      </c>
      <c r="E8" s="9">
        <v>5</v>
      </c>
    </row>
    <row r="9" spans="1:5" ht="17.100000000000001" customHeight="1" x14ac:dyDescent="0.25">
      <c r="A9" s="9" t="s">
        <v>83</v>
      </c>
      <c r="B9" s="10">
        <v>45</v>
      </c>
      <c r="C9" s="9">
        <v>15</v>
      </c>
      <c r="D9" s="9">
        <v>0</v>
      </c>
      <c r="E9" s="9">
        <v>15</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42</v>
      </c>
      <c r="D11" s="9">
        <v>0</v>
      </c>
      <c r="E11" s="9">
        <v>42</v>
      </c>
    </row>
    <row r="12" spans="1:5" ht="17.100000000000001" customHeight="1" x14ac:dyDescent="0.25">
      <c r="A12" s="9" t="s">
        <v>84</v>
      </c>
      <c r="B12" s="10">
        <v>48</v>
      </c>
      <c r="C12" s="9">
        <v>86</v>
      </c>
      <c r="D12" s="9">
        <v>0</v>
      </c>
      <c r="E12" s="9">
        <v>86</v>
      </c>
    </row>
    <row r="13" spans="1:5" ht="17.100000000000001" customHeight="1" x14ac:dyDescent="0.25">
      <c r="A13" s="9" t="s">
        <v>84</v>
      </c>
      <c r="B13" s="10">
        <v>49</v>
      </c>
      <c r="C13" s="9">
        <v>89</v>
      </c>
      <c r="D13" s="9">
        <v>0</v>
      </c>
      <c r="E13" s="9">
        <v>89</v>
      </c>
    </row>
    <row r="14" spans="1:5" ht="17.100000000000001" customHeight="1" x14ac:dyDescent="0.25">
      <c r="A14" s="9" t="s">
        <v>84</v>
      </c>
      <c r="B14" s="10">
        <v>50</v>
      </c>
      <c r="C14" s="9">
        <v>85</v>
      </c>
      <c r="D14" s="9">
        <v>0</v>
      </c>
      <c r="E14" s="9">
        <v>85</v>
      </c>
    </row>
    <row r="15" spans="1:5" ht="17.100000000000001" customHeight="1" x14ac:dyDescent="0.25">
      <c r="A15" s="9" t="s">
        <v>84</v>
      </c>
      <c r="B15" s="10">
        <v>51</v>
      </c>
      <c r="C15" s="9">
        <v>75</v>
      </c>
      <c r="D15" s="9">
        <v>0</v>
      </c>
      <c r="E15" s="9">
        <v>75</v>
      </c>
    </row>
    <row r="16" spans="1:5" ht="17.100000000000001" customHeight="1" x14ac:dyDescent="0.25">
      <c r="A16" s="9" t="s">
        <v>84</v>
      </c>
      <c r="B16" s="10">
        <v>52</v>
      </c>
      <c r="C16" s="9">
        <v>58</v>
      </c>
      <c r="D16" s="9">
        <v>1</v>
      </c>
      <c r="E16" s="9">
        <v>59</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14</v>
      </c>
      <c r="D19" s="9">
        <v>0</v>
      </c>
      <c r="E19" s="9">
        <v>14</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4</v>
      </c>
      <c r="D21" s="9">
        <v>0</v>
      </c>
      <c r="E21" s="9">
        <v>4</v>
      </c>
    </row>
    <row r="22" spans="1:5" ht="17.100000000000001" customHeight="1" x14ac:dyDescent="0.25">
      <c r="A22" s="9" t="s">
        <v>86</v>
      </c>
      <c r="B22" s="10">
        <v>6</v>
      </c>
      <c r="C22" s="9">
        <v>1</v>
      </c>
      <c r="D22" s="9">
        <v>1</v>
      </c>
      <c r="E22" s="9">
        <v>2</v>
      </c>
    </row>
    <row r="23" spans="1:5" ht="17.100000000000001" customHeight="1" x14ac:dyDescent="0.25">
      <c r="A23" s="9" t="s">
        <v>86</v>
      </c>
      <c r="B23" s="10">
        <v>7</v>
      </c>
      <c r="C23" s="9">
        <v>3</v>
      </c>
      <c r="D23" s="9">
        <v>1</v>
      </c>
      <c r="E23" s="9">
        <v>4</v>
      </c>
    </row>
    <row r="24" spans="1:5" ht="17.100000000000001" customHeight="1" x14ac:dyDescent="0.25">
      <c r="A24" s="9" t="s">
        <v>86</v>
      </c>
      <c r="B24" s="10">
        <v>8</v>
      </c>
      <c r="C24" s="9">
        <v>1</v>
      </c>
      <c r="D24" s="9">
        <v>3</v>
      </c>
      <c r="E24" s="9">
        <v>4</v>
      </c>
    </row>
    <row r="25" spans="1:5" ht="17.100000000000001" customHeight="1" x14ac:dyDescent="0.25">
      <c r="A25" s="9" t="s">
        <v>87</v>
      </c>
      <c r="B25" s="10">
        <v>9</v>
      </c>
      <c r="C25" s="9">
        <v>0</v>
      </c>
      <c r="D25" s="9">
        <v>1</v>
      </c>
      <c r="E25" s="9">
        <v>1</v>
      </c>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jtH36sMrd51m8duP/8j93m+CAA2Tl+jcNyP8xJzTie8pmDl53JVqhhFi8fFr4nsQqjQ11YUScaW21CpJgb0TKQ==" saltValue="FwqiX6zTvyOkawPUxXlv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2E-3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1E-3</v>
      </c>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W9VRsbG2hmhuXdfjXhby7WplIvsVCZYCmwQb+Jpyy6Xz9gfHXzCjzBPc4Un2jRXoxEUXQObJHx2empybjYkIrw==" saltValue="q4Zx4SfL/ftVO6/1BzNC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10</v>
      </c>
      <c r="C9" s="22">
        <v>44</v>
      </c>
      <c r="D9" s="22">
        <v>102</v>
      </c>
      <c r="E9" s="22">
        <v>463</v>
      </c>
    </row>
    <row r="10" spans="1:5" ht="17.100000000000001" customHeight="1" x14ac:dyDescent="0.25"/>
  </sheetData>
  <sheetProtection algorithmName="SHA-512" hashValue="dB5QUjRJQKQUr+OkTNPE59LikA3xQGen5EJcJmxE1BxS/MfWhtvcgCVkKOI+JIEXmbjgPeIMFS0WCe/AXUG/ag==" saltValue="VO0mhr/A9lizDrwmVbOd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9</v>
      </c>
      <c r="D62" s="9">
        <v>1</v>
      </c>
    </row>
    <row r="63" spans="1:4" ht="17.100000000000001" customHeight="1" x14ac:dyDescent="0.25">
      <c r="A63" s="11">
        <v>44891</v>
      </c>
      <c r="B63" s="9">
        <v>18</v>
      </c>
      <c r="C63" s="9">
        <v>18</v>
      </c>
      <c r="D63" s="9">
        <v>0</v>
      </c>
    </row>
    <row r="64" spans="1:4" ht="17.100000000000001" customHeight="1" x14ac:dyDescent="0.25">
      <c r="A64" s="11">
        <v>44898</v>
      </c>
      <c r="B64" s="9">
        <v>25</v>
      </c>
      <c r="C64" s="9">
        <v>25</v>
      </c>
      <c r="D64" s="9">
        <v>0</v>
      </c>
    </row>
    <row r="65" spans="1:4" ht="17.100000000000001" customHeight="1" x14ac:dyDescent="0.25">
      <c r="A65" s="11">
        <v>44905</v>
      </c>
      <c r="B65" s="9">
        <v>11</v>
      </c>
      <c r="C65" s="9">
        <v>11</v>
      </c>
      <c r="D65" s="9">
        <v>0</v>
      </c>
    </row>
    <row r="66" spans="1:4" ht="17.100000000000001" customHeight="1" x14ac:dyDescent="0.25">
      <c r="A66" s="11">
        <v>44912</v>
      </c>
      <c r="B66" s="9">
        <v>7</v>
      </c>
      <c r="C66" s="9">
        <v>7</v>
      </c>
      <c r="D66" s="9">
        <v>0</v>
      </c>
    </row>
    <row r="67" spans="1:4" ht="17.100000000000001" customHeight="1" x14ac:dyDescent="0.25">
      <c r="A67" s="11">
        <v>44919</v>
      </c>
      <c r="B67" s="9">
        <v>5</v>
      </c>
      <c r="C67" s="9">
        <v>5</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1</v>
      </c>
      <c r="D69" s="9">
        <v>1</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0</v>
      </c>
      <c r="D75" s="9">
        <v>1</v>
      </c>
    </row>
    <row r="76" spans="1:4" ht="17.100000000000001" customHeight="1" x14ac:dyDescent="0.25">
      <c r="A76" s="11">
        <v>44982</v>
      </c>
      <c r="B76" s="9">
        <v>0</v>
      </c>
      <c r="C76" s="9">
        <v>0</v>
      </c>
      <c r="D76" s="9">
        <v>0</v>
      </c>
    </row>
    <row r="77" spans="1:4" ht="17.100000000000001" customHeight="1" x14ac:dyDescent="0.25">
      <c r="A77" s="11">
        <v>44989</v>
      </c>
      <c r="B77" s="9">
        <v>1</v>
      </c>
      <c r="C77" s="9">
        <v>0</v>
      </c>
      <c r="D77" s="9">
        <v>1</v>
      </c>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DEG0Sxt2aUuzf7v6PcbG1vpPhcPJUx5ErEjVrlwCzb3krKzEA+CSzjNjF2pNiCw5kaFLmIN7mgdan7tFdx8b5A==" saltValue="Q5iIgGn0DzLmcs8BPemQ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PpYWlqks67DXKM3KkEI5UT0OPFEKGITpCJZ0tDKo/Ya9gpXBcR/L4gvkLda5kipNjBoxe5+z4tq6+ZO/Lbw2+w==" saltValue="0PRxqCECVrSKi+xusch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0</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Om519Mac/CFMhky84KP9pIZBACyCNRYDN9UYPryOWX3uAbf+wTfH9rXg4ugauvSKf1+KtwkYJH9gnGpVAJfIBA==" saltValue="28emfilpYZnyHnMN0OKE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TozM512HLWlP9tF22zlsLdSVIw3P6gcZiQKFrQEYH6Zo/vcToyZuMx34U7J/qLI4p67w9mONvN+4bl0mb7pUTg==" saltValue="lJM5T9Kkwkfbhzl2pGEP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jDoAXeXxggiPi3KudGeRPheibqnqcYuEtQaWpqrUeX2ybqyoLtH7VZMjtnPPuhiOHA6Gexnd15b0Z+Bh4lEcQg==" saltValue="9dBv5NFb3oOQrpy2ZRji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133</v>
      </c>
      <c r="C5" s="12">
        <v>6</v>
      </c>
      <c r="D5" s="12">
        <v>15</v>
      </c>
      <c r="E5" s="12">
        <v>21</v>
      </c>
    </row>
    <row r="6" spans="1:5" ht="17.100000000000001" customHeight="1" x14ac:dyDescent="0.25">
      <c r="A6" s="14" t="s">
        <v>115</v>
      </c>
      <c r="B6" s="22">
        <v>489</v>
      </c>
      <c r="C6" s="22">
        <v>43</v>
      </c>
      <c r="D6" s="22">
        <v>65</v>
      </c>
      <c r="E6" s="22">
        <v>339</v>
      </c>
    </row>
    <row r="7" spans="1:5" ht="17.100000000000001" customHeight="1" x14ac:dyDescent="0.25"/>
  </sheetData>
  <sheetProtection algorithmName="SHA-512" hashValue="rhzlfdXmFI2KNn4/omf96KFh/erHr6wjAewjeE0juIkjTZ8a9DyFwylZ6dpuIyojc2i7MCEyf+Se/QWDNPKqTw==" saltValue="uoEN3m1YeM2idGnXhOMM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1</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23</v>
      </c>
      <c r="D16" s="9">
        <v>1</v>
      </c>
      <c r="E16" s="9">
        <v>24</v>
      </c>
    </row>
    <row r="17" spans="1:5" ht="17.100000000000001" customHeight="1" x14ac:dyDescent="0.25">
      <c r="A17" s="9" t="s">
        <v>85</v>
      </c>
      <c r="B17" s="10">
        <v>1</v>
      </c>
      <c r="C17" s="9">
        <v>19</v>
      </c>
      <c r="D17" s="9">
        <v>1</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5</v>
      </c>
      <c r="D23" s="9">
        <v>1</v>
      </c>
      <c r="E23" s="9">
        <v>6</v>
      </c>
    </row>
    <row r="24" spans="1:5" ht="17.100000000000001" customHeight="1" x14ac:dyDescent="0.25">
      <c r="A24" s="9" t="s">
        <v>86</v>
      </c>
      <c r="B24" s="10">
        <v>8</v>
      </c>
      <c r="C24" s="9">
        <v>1</v>
      </c>
      <c r="D24" s="9">
        <v>3</v>
      </c>
      <c r="E24" s="9">
        <v>4</v>
      </c>
    </row>
    <row r="25" spans="1:5" ht="17.100000000000001" customHeight="1" x14ac:dyDescent="0.25">
      <c r="A25" s="9" t="s">
        <v>87</v>
      </c>
      <c r="B25" s="10">
        <v>9</v>
      </c>
      <c r="C25" s="9">
        <v>0</v>
      </c>
      <c r="D25" s="9">
        <v>0</v>
      </c>
      <c r="E25" s="9">
        <v>0</v>
      </c>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hb6OsP7f6Pq+BNgkHAySdTtnvm6p5tj/qZR1SkX/UqgLvaD7h/2DXY+9QCZEm06kHOI/zL39E8/ktOMLiA7yNg==" saltValue="xuMeWikGIIpV5niokMsQ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fSm39ubXrKgi6k3tpXszgarv59Fjv8UdvuNq5XB5x01gDz88nZKD5BH9edCyoQWvY2U0GuebNkrYXBjb0ZNysQ==" saltValue="5dlIIZuPzSu6HOhYFlWXe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1.4E-3</v>
      </c>
    </row>
    <row r="23" spans="1:8" ht="17.100000000000001" customHeight="1" x14ac:dyDescent="0.25">
      <c r="A23" s="9" t="s">
        <v>86</v>
      </c>
      <c r="B23" s="10">
        <v>7</v>
      </c>
      <c r="C23" s="16">
        <v>1.8E-3</v>
      </c>
      <c r="D23" s="16">
        <v>1.2999999999999999E-3</v>
      </c>
      <c r="E23" s="16">
        <v>6.9999999999999999E-4</v>
      </c>
      <c r="F23" s="16">
        <v>0</v>
      </c>
      <c r="G23" s="16">
        <v>4.0000000000000002E-4</v>
      </c>
      <c r="H23" s="16">
        <v>1.1000000000000001E-3</v>
      </c>
    </row>
    <row r="24" spans="1:8" ht="17.100000000000001" customHeight="1" x14ac:dyDescent="0.25">
      <c r="A24" s="9" t="s">
        <v>86</v>
      </c>
      <c r="B24" s="10">
        <v>8</v>
      </c>
      <c r="C24" s="16">
        <v>1.1000000000000001E-3</v>
      </c>
      <c r="D24" s="16">
        <v>5.0000000000000001E-4</v>
      </c>
      <c r="E24" s="16">
        <v>1.1999999999999999E-3</v>
      </c>
      <c r="F24" s="16">
        <v>0</v>
      </c>
      <c r="G24" s="16">
        <v>0</v>
      </c>
      <c r="H24" s="16">
        <v>8.9999999999999998E-4</v>
      </c>
    </row>
    <row r="25" spans="1:8" ht="17.100000000000001" customHeight="1" x14ac:dyDescent="0.25">
      <c r="A25" s="9" t="s">
        <v>87</v>
      </c>
      <c r="B25" s="10">
        <v>9</v>
      </c>
      <c r="C25" s="16">
        <v>6.9999999999999999E-4</v>
      </c>
      <c r="D25" s="16">
        <v>2.0000000000000001E-4</v>
      </c>
      <c r="E25" s="16">
        <v>2.5000000000000001E-3</v>
      </c>
      <c r="F25" s="16">
        <v>0</v>
      </c>
      <c r="G25" s="16">
        <v>0</v>
      </c>
      <c r="H25" s="16">
        <v>0</v>
      </c>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E6aybi6anJqmoyXa1YOwg+H2bWUKfnR8lSRLQ+1jCEkONLKc+pKhpKhJL/LPRqrra3Wx0bKVIozXo//9kBv8xQ==" saltValue="8CWgwzjzawqFrsG6fD5w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8</v>
      </c>
      <c r="D9" s="22">
        <v>17</v>
      </c>
      <c r="E9" s="22">
        <v>182</v>
      </c>
    </row>
    <row r="10" spans="1:5" ht="17.100000000000001" customHeight="1" x14ac:dyDescent="0.25"/>
  </sheetData>
  <sheetProtection algorithmName="SHA-512" hashValue="DVq9pwIRPw1k7BzTa6SH/9wfS2ZWXH4lVdFGuhCgc3s4BYpM7LgHsv+PW6gUCvR0caTwV5hCkWxQiHomwg4fIA==" saltValue="6VQ+/29XWaAuvfVyLCLP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5.5E-2</v>
      </c>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rLb73YFD/1O7ySOAIPuT9i4TmoCYLq2P923iMT3/ZWEZUxUmx0gEEC2Zrbw8AQ/n1AUNnRAXYG8ZMymoB5wBFQ==" saltValue="q5hpHAZHGuNlAq0s8r+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9QmkVQADTsxLCMCtiag85GaW2ufIMtDY9nFyw9y7IIt/cH1judlzfiOLbTzhQG4Vp9E//PDAVI+enGLhwzIzug==" saltValue="67UQFoy6gkT2MIn0JVxBm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zbf3N9XHBOX2Y/Ximi5nSKrmHMRcOPM2pvKhSMFqprJQ4JL8ZDwBGXt6cXCEUJaEU4LNRnOj3oGeImffYfIg6Q==" saltValue="NjdzwY817DRs1JfEPlqD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283</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16</v>
      </c>
      <c r="D19" s="9">
        <v>128</v>
      </c>
      <c r="E19" s="9">
        <v>7</v>
      </c>
      <c r="F19" s="9">
        <v>1</v>
      </c>
      <c r="G19" s="9">
        <v>0</v>
      </c>
      <c r="H19" s="9">
        <v>2</v>
      </c>
    </row>
    <row r="20" spans="1:8" ht="17.100000000000001" customHeight="1" x14ac:dyDescent="0.25">
      <c r="A20" s="9" t="s">
        <v>85</v>
      </c>
      <c r="B20" s="10">
        <v>4</v>
      </c>
      <c r="C20" s="9">
        <v>7</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10</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4</v>
      </c>
      <c r="D25" s="9">
        <v>11</v>
      </c>
      <c r="E25" s="9">
        <v>5</v>
      </c>
      <c r="F25" s="9">
        <v>0</v>
      </c>
      <c r="G25" s="9">
        <v>0</v>
      </c>
      <c r="H25" s="9">
        <v>0</v>
      </c>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3AJ3VhV6U62ByWOMEXNt8O4Xy4WWTm9gQwBZKy/npf87FYzyBY68XdOI7sz2WFJTWCUIQrxbRw+s3GnJ4qe5+g==" saltValue="wgchbcPJb1BDEl6lwMOl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1XSKKn4rhRE6+PvS84pKJE6pupl5RGAhGPQqwhI39gmcLL14DDTEYQuPYkhTVuHFj7VZERzlsdNZhPWrNyfznw==" saltValue="MM2xNTJA9MFt2V3QTAvDM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WHNpmBW2fcqrY3UnZmqYxUkm766nY1rjA2u8mqB1Ti9TAsuo7hiGYsEVOPeUGqkZ42Tl+bY0F4HJAFgokuyW5w==" saltValue="KTzAcDx9l6mxlO2o5PY+0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27</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129</v>
      </c>
      <c r="D6" s="22">
        <v>182</v>
      </c>
      <c r="E6" s="22">
        <v>651</v>
      </c>
    </row>
    <row r="7" spans="1:5" ht="17.100000000000001" customHeight="1" x14ac:dyDescent="0.25"/>
  </sheetData>
  <sheetProtection algorithmName="SHA-512" hashValue="D6ZOJ0zXAsyKKOpLG5J/ECwwky6Q9YmfmfT8olHf65UYqt95TU/95aIZC3l0K9Zcks4faF/NLZR8M3ZdtGxKvg==" saltValue="mic75TEYhLigzWWNG6LS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1.94</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6.34</v>
      </c>
    </row>
    <row r="13" spans="1:8" ht="17.100000000000001" customHeight="1" x14ac:dyDescent="0.25">
      <c r="A13" s="9" t="s">
        <v>84</v>
      </c>
      <c r="B13" s="10">
        <v>49</v>
      </c>
      <c r="C13" s="24">
        <v>1.0900000000000001</v>
      </c>
      <c r="D13" s="24">
        <v>0.35</v>
      </c>
      <c r="E13" s="24">
        <v>1.57</v>
      </c>
      <c r="F13" s="24">
        <v>0.05</v>
      </c>
      <c r="G13" s="24">
        <v>0.03</v>
      </c>
      <c r="H13" s="24">
        <v>6.02</v>
      </c>
    </row>
    <row r="14" spans="1:8" ht="17.100000000000001" customHeight="1" x14ac:dyDescent="0.25">
      <c r="A14" s="9" t="s">
        <v>84</v>
      </c>
      <c r="B14" s="10">
        <v>50</v>
      </c>
      <c r="C14" s="24">
        <v>2.17</v>
      </c>
      <c r="D14" s="24">
        <v>0.68</v>
      </c>
      <c r="E14" s="24">
        <v>1.57</v>
      </c>
      <c r="F14" s="24">
        <v>0.05</v>
      </c>
      <c r="G14" s="24">
        <v>0.03</v>
      </c>
      <c r="H14" s="24">
        <v>4.93</v>
      </c>
    </row>
    <row r="15" spans="1:8" ht="17.100000000000001" customHeight="1" x14ac:dyDescent="0.25">
      <c r="A15" s="9" t="s">
        <v>84</v>
      </c>
      <c r="B15" s="10">
        <v>51</v>
      </c>
      <c r="C15" s="24">
        <v>5.84</v>
      </c>
      <c r="D15" s="24">
        <v>1.34</v>
      </c>
      <c r="E15" s="24">
        <v>2</v>
      </c>
      <c r="F15" s="24">
        <v>0.11</v>
      </c>
      <c r="G15" s="24">
        <v>0.08</v>
      </c>
      <c r="H15" s="24">
        <v>5.51</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2.48</v>
      </c>
    </row>
    <row r="18" spans="1:8" ht="17.100000000000001" customHeight="1" x14ac:dyDescent="0.25">
      <c r="A18" s="9" t="s">
        <v>85</v>
      </c>
      <c r="B18" s="10">
        <v>2</v>
      </c>
      <c r="C18" s="24">
        <v>12.32</v>
      </c>
      <c r="D18" s="24">
        <v>3.71</v>
      </c>
      <c r="E18" s="24">
        <v>4.63</v>
      </c>
      <c r="F18" s="24">
        <v>0</v>
      </c>
      <c r="G18" s="24">
        <v>0.05</v>
      </c>
      <c r="H18" s="24">
        <v>0.8</v>
      </c>
    </row>
    <row r="19" spans="1:8" ht="17.100000000000001" customHeight="1" x14ac:dyDescent="0.25">
      <c r="A19" s="9" t="s">
        <v>85</v>
      </c>
      <c r="B19" s="10">
        <v>3</v>
      </c>
      <c r="C19" s="24">
        <v>9.2899999999999991</v>
      </c>
      <c r="D19" s="24">
        <v>2.64</v>
      </c>
      <c r="E19" s="24">
        <v>4.3600000000000003</v>
      </c>
      <c r="F19" s="24">
        <v>0</v>
      </c>
      <c r="G19" s="24">
        <v>0</v>
      </c>
      <c r="H19" s="24">
        <v>0.21</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G85kjaiwyb4ze5aBj5oT+EwpGqi+kJJ9O72M6yk8h/JYWFE6MCUgn9amsdlAd/PKaX38wdDWZQLY67sLO+7vAA==" saltValue="ZnDyRs7niOMhtLYwrjMT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290</Value>
      <Value>112</Value>
      <Value>197</Value>
      <Value>97</Value>
      <Value>151</Value>
      <Value>124</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A41AF5A6-5411-44A5-BE83-23FC42FF61F5}"/>
</file>

<file path=customXml/itemProps2.xml><?xml version="1.0" encoding="utf-8"?>
<ds:datastoreItem xmlns:ds="http://schemas.openxmlformats.org/officeDocument/2006/customXml" ds:itemID="{5EFC5F70-5028-46EF-B759-ACE65E85DB53}"/>
</file>

<file path=customXml/itemProps3.xml><?xml version="1.0" encoding="utf-8"?>
<ds:datastoreItem xmlns:ds="http://schemas.openxmlformats.org/officeDocument/2006/customXml" ds:itemID="{A51B05DA-D421-40D8-9B2C-D61155656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2023-03-09T18:58:39Z</dcterms:created>
  <dcterms:modified xsi:type="dcterms:W3CDTF">2023-03-09T21:36:45Z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