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2-2023 Season\Documents\ADA Tables\"/>
    </mc:Choice>
  </mc:AlternateContent>
  <xr:revisionPtr revIDLastSave="0" documentId="13_ncr:1_{EAF20335-6480-4621-AF14-6F6E104501BF}" xr6:coauthVersionLast="47" xr6:coauthVersionMax="47" xr10:uidLastSave="{00000000-0000-0000-0000-000000000000}"/>
  <bookViews>
    <workbookView xWindow="3204" yWindow="1152" windowWidth="18144" windowHeight="11208"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<sst xmlns="http://schemas.openxmlformats.org/spreadsheetml/2006/main" count="1357" uniqueCount="145">
  <si>
    <t>Source</t>
  </si>
  <si>
    <t>Influenza and Other Respiratory Viruses Weekly Report</t>
  </si>
  <si>
    <t>Author</t>
  </si>
  <si>
    <t>California Influenza Surveillance Program, California Department of Public Health</t>
  </si>
  <si>
    <t>Report Date</t>
  </si>
  <si>
    <t>Week 18 (April 30, 2023-May 6,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</si>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</sst>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F36C16-94D1-414B-88D5-8E532FFFBFC7}" name="Figure1" displayName="Figure1" ref="A3:H55" totalsRowShown="0" headerRowDxfId="222" dataDxfId="220" headerRowBorderDxfId="221" tableBorderDxfId="219" totalsRowBorderDxfId="218">
  <autoFilter ref="A3:H55" xr:uid="{B0F36C16-94D1-414B-88D5-8E532FFFBFC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0B48EAC-4FEB-4B43-9F6D-BACF736A04F1}" name="Month" dataDxfId="217"/>
    <tableColumn id="2" xr3:uid="{8FCEAABF-4AED-4687-BB53-A95C41D036A9}" name="Week" dataDxfId="216"/>
    <tableColumn id="3" xr3:uid="{5A522788-0689-48BD-906E-A80400461670}" name="2017-2018" dataDxfId="215"/>
    <tableColumn id="4" xr3:uid="{1CD3FEF8-BA0C-417D-81E0-665D5B3B5BD6}" name="2018-2019" dataDxfId="214"/>
    <tableColumn id="5" xr3:uid="{731786FD-FB68-4953-A782-31028B7BEDA6}" name="2019-2020" dataDxfId="213"/>
    <tableColumn id="6" xr3:uid="{737F7FE0-1F44-44FC-9A42-1B3839191B22}" name="2020-2021" dataDxfId="212"/>
    <tableColumn id="7" xr3:uid="{D689FA56-BB51-4F68-8E18-690666FB960C}" name="2021-2022" dataDxfId="211"/>
    <tableColumn id="8" xr3:uid="{3A698A55-0525-4C8E-8C91-A47B4FE6B00B}"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0D2181-BBAA-4C91-8A86-593604BE0489}" name="Figure10" displayName="Figure10" ref="A3:D107" totalsRowShown="0" headerRowDxfId="118" dataDxfId="116" headerRowBorderDxfId="117" tableBorderDxfId="115" totalsRowBorderDxfId="114">
  <autoFilter ref="A3:D107" xr:uid="{560D2181-BBAA-4C91-8A86-593604BE0489}">
    <filterColumn colId="0" hiddenButton="1"/>
    <filterColumn colId="1" hiddenButton="1"/>
    <filterColumn colId="2" hiddenButton="1"/>
    <filterColumn colId="3" hiddenButton="1"/>
  </autoFilter>
  <tableColumns count="4">
    <tableColumn id="1" xr3:uid="{58A55216-9F6F-4BDD-B520-20AB11B87ECD}" name="Week Ending Date" dataDxfId="113"/>
    <tableColumn id="2" xr3:uid="{AD6E1B12-4607-47A1-8B5E-BEBEDD0BAEB0}" name="Week of Symptom Onset" dataDxfId="112"/>
    <tableColumn id="3" xr3:uid="{DEB19E97-C2BB-457E-B081-CD4C6CF3B3C9}" name="Previously Identified" dataDxfId="111"/>
    <tableColumn id="4" xr3:uid="{7EFD9A02-4017-4942-9986-E60490DB8B13}"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7AC8C15-5522-43F4-A5A8-0D4838D0E8BE}" name="Figure11" displayName="Figure11" ref="A3:I55" totalsRowShown="0" headerRowDxfId="109" dataDxfId="107" headerRowBorderDxfId="108" tableBorderDxfId="106" totalsRowBorderDxfId="105">
  <autoFilter ref="A3:I55" xr:uid="{C7AC8C15-5522-43F4-A5A8-0D4838D0E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256FF70-2FCB-4F28-8D27-243C9AAD2980}" name="Month" dataDxfId="104"/>
    <tableColumn id="2" xr3:uid="{EEFC97E4-12B6-4ACE-BF11-16F1808558B6}" name="Week" dataDxfId="103"/>
    <tableColumn id="3" xr3:uid="{7C7810F5-6D73-4A5A-9A33-A0F1A99A1951}" name="Baseline 1.2%" dataDxfId="102"/>
    <tableColumn id="4" xr3:uid="{1524E980-F9EB-4677-9987-01CFEFB75DDA}" name="2017-2018" dataDxfId="101"/>
    <tableColumn id="5" xr3:uid="{DEB3F3A0-8EE0-487C-94B6-74CB94671891}" name="2018-2019" dataDxfId="100"/>
    <tableColumn id="6" xr3:uid="{0DBC6A47-DF76-4752-A157-4239791DAD64}" name="2019-2020" dataDxfId="99"/>
    <tableColumn id="7" xr3:uid="{DA060278-324B-4F1D-B382-99D7C000EBAD}" name="2020-2021" dataDxfId="98"/>
    <tableColumn id="8" xr3:uid="{B923A725-3B0B-4249-8241-E636327699BC}" name="2021-2022" dataDxfId="97"/>
    <tableColumn id="9" xr3:uid="{1068C466-ABF3-4ECB-A9D0-BB65068BA290}"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30531F-4238-4CCF-9371-8283910F7E39}" name="Figure12" displayName="Figure12" ref="A3:I55" totalsRowShown="0" headerRowDxfId="95" dataDxfId="93" headerRowBorderDxfId="94" tableBorderDxfId="92" totalsRowBorderDxfId="91">
  <autoFilter ref="A3:I55" xr:uid="{5030531F-4238-4CCF-9371-8283910F7E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12E3C3F-6CA3-48A1-A359-02265269AEC6}" name="Month" dataDxfId="90"/>
    <tableColumn id="2" xr3:uid="{6E46E398-FAC1-4E57-882A-61FCF6D54D34}" name="Week" dataDxfId="89"/>
    <tableColumn id="3" xr3:uid="{FBFAD0C7-5586-4C0C-A3B4-394174A5162D}" name="A (H1N1)pdm09" dataDxfId="88"/>
    <tableColumn id="4" xr3:uid="{A4681D2B-511C-4F12-8309-21B40023C077}" name="A (H3N2)" dataDxfId="87"/>
    <tableColumn id="5" xr3:uid="{338382E5-EDAE-4D40-BBB3-AA13600B7A4B}" name="A Not Subtyped" dataDxfId="86"/>
    <tableColumn id="6" xr3:uid="{1B14C642-0D88-4F4E-906E-FFAA8AF8B60A}" name="B/Victoria" dataDxfId="85"/>
    <tableColumn id="7" xr3:uid="{E8FF8F68-135F-47EC-BFD0-2D1D980126B4}" name="B/Yamagata" dataDxfId="84"/>
    <tableColumn id="8" xr3:uid="{8E9B1470-BB00-494B-9DBF-EE28731100DE}" name="B Not Lineage Typed" dataDxfId="83"/>
    <tableColumn id="9" xr3:uid="{233E03E3-FC6F-40B9-8929-2E1636361799}"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404885-EA38-46BA-B05A-FA1282914AF9}" name="Figure13" displayName="Figure13" ref="A3:H55" totalsRowShown="0" headerRowDxfId="81" dataDxfId="79" headerRowBorderDxfId="80" tableBorderDxfId="78" totalsRowBorderDxfId="77">
  <autoFilter ref="A3:H55" xr:uid="{13404885-EA38-46BA-B05A-FA1282914AF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CFF46F3-431D-4283-BB14-2A439F61078A}" name="Month" dataDxfId="76"/>
    <tableColumn id="2" xr3:uid="{F88D2F42-D881-4800-BF47-B0E2777B21E4}" name="Week" dataDxfId="75"/>
    <tableColumn id="3" xr3:uid="{3C2674CB-407B-403C-AF2F-5BC07E100123}" name="2017-2018" dataDxfId="74"/>
    <tableColumn id="4" xr3:uid="{F4B9999F-0914-49A4-8688-B355B8DDEF29}" name="2018-2019" dataDxfId="73"/>
    <tableColumn id="5" xr3:uid="{1EAB6537-F27E-4ED3-A6C7-F82DF0DB5924}" name="2019-2020" dataDxfId="72"/>
    <tableColumn id="6" xr3:uid="{30DE79A2-FBFE-421D-987B-EDA3DC6C1A89}" name="2020-2021" dataDxfId="71"/>
    <tableColumn id="7" xr3:uid="{810E2E18-3077-48A7-85F3-018D3F3FFE5F}" name="2021-2022" dataDxfId="70"/>
    <tableColumn id="8" xr3:uid="{3FD6EB6B-374C-4718-B32B-198027B86A81}"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4B39D30-0A4B-44BF-B325-DA8968FF1E67}" name="Figure14" displayName="Figure14" ref="A3:H55" totalsRowShown="0" headerRowDxfId="68" dataDxfId="66" headerRowBorderDxfId="67" tableBorderDxfId="65" totalsRowBorderDxfId="64">
  <autoFilter ref="A3:H55" xr:uid="{74B39D30-0A4B-44BF-B325-DA8968FF1E6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18714F8-6ACD-4592-B931-12B6A4F9AC73}" name="Month" dataDxfId="63"/>
    <tableColumn id="2" xr3:uid="{07EAD28A-26FA-4F35-A0B3-13353AD21707}" name="Week" dataDxfId="62"/>
    <tableColumn id="3" xr3:uid="{3FECE63D-8801-4C94-B9CB-D970345EF825}" name="2017-2018" dataDxfId="61"/>
    <tableColumn id="4" xr3:uid="{3AF54528-B479-4D61-A104-EE8309CF5AA4}" name="2018-2019" dataDxfId="60"/>
    <tableColumn id="5" xr3:uid="{2648BAA5-2024-46F2-82A1-818491974680}" name="2019-2020" dataDxfId="59"/>
    <tableColumn id="6" xr3:uid="{D97B1451-7A6C-476E-94A1-280DDD1DA944}" name="2020-2021" dataDxfId="58"/>
    <tableColumn id="7" xr3:uid="{4730914D-5749-4D9E-899B-EB57EF6ADB2A}" name="2021-2022" dataDxfId="57"/>
    <tableColumn id="8" xr3:uid="{C231276C-0B75-42D6-8FCD-947E42B963B9}"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C140F0A-5BC1-4B31-A80E-9D1FD2B5C87F}" name="Figure15" displayName="Figure15" ref="A3:E6" totalsRowShown="0" headerRowDxfId="55" dataDxfId="53" headerRowBorderDxfId="54" tableBorderDxfId="52" totalsRowBorderDxfId="51">
  <autoFilter ref="A3:E6" xr:uid="{FC140F0A-5BC1-4B31-A80E-9D1FD2B5C87F}">
    <filterColumn colId="0" hiddenButton="1"/>
    <filterColumn colId="1" hiddenButton="1"/>
    <filterColumn colId="2" hiddenButton="1"/>
    <filterColumn colId="3" hiddenButton="1"/>
    <filterColumn colId="4" hiddenButton="1"/>
  </autoFilter>
  <tableColumns count="5">
    <tableColumn id="1" xr3:uid="{33FCDAB9-3F27-4E6E-BAFC-DAF39F708C38}" name="Severity of Hospitalization" dataDxfId="50"/>
    <tableColumn id="2" xr3:uid="{FA9054FC-614A-40FE-9629-BB3332B6D247}" name="&lt;18 years" dataDxfId="49"/>
    <tableColumn id="3" xr3:uid="{F99F74BC-1EF7-4EE6-9442-D913669E5118}" name="18-49 years" dataDxfId="48"/>
    <tableColumn id="4" xr3:uid="{0276BD5F-5487-45C9-A3A8-E6EC65D80038}" name="50-64 years" dataDxfId="47"/>
    <tableColumn id="5" xr3:uid="{35299ECB-897E-4B3E-A5F3-D50B57BD6359}"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87551DB-5D29-42BB-A98C-2310D1761F88}" name="Figure16" displayName="Figure16" ref="A3:E55" totalsRowShown="0" headerRowDxfId="45" dataDxfId="43" headerRowBorderDxfId="44" tableBorderDxfId="42" totalsRowBorderDxfId="41">
  <autoFilter ref="A3:E55" xr:uid="{B87551DB-5D29-42BB-A98C-2310D1761F88}">
    <filterColumn colId="0" hiddenButton="1"/>
    <filterColumn colId="1" hiddenButton="1"/>
    <filterColumn colId="2" hiddenButton="1"/>
    <filterColumn colId="3" hiddenButton="1"/>
    <filterColumn colId="4" hiddenButton="1"/>
  </autoFilter>
  <tableColumns count="5">
    <tableColumn id="1" xr3:uid="{1406FB89-E126-43B5-9C4A-E8CF2B86808E}" name="Month" dataDxfId="40"/>
    <tableColumn id="2" xr3:uid="{373A2540-3ACF-4DAA-9CCB-6C0BC81227A5}" name="Week" dataDxfId="39"/>
    <tableColumn id="3" xr3:uid="{54ED3826-6568-4C49-9C0C-3D56D4DD986D}" name="Previously Identified" dataDxfId="38"/>
    <tableColumn id="4" xr3:uid="{857FBAA1-6863-4365-8497-8D8379E4E9F5}" name="Newly Identified" dataDxfId="37"/>
    <tableColumn id="5" xr3:uid="{6D4581C9-23B7-4CA1-8914-CDBA76A346C0}"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425DE70-5368-4188-9C57-A60D1DDF63E8}" name="Figure17" displayName="Figure17" ref="A3:H55" totalsRowShown="0" headerRowDxfId="35" dataDxfId="33" headerRowBorderDxfId="34" tableBorderDxfId="32" totalsRowBorderDxfId="31">
  <autoFilter ref="A3:H55" xr:uid="{A425DE70-5368-4188-9C57-A60D1DDF63E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18EC4D5-DA34-4CDB-A944-AB0DAC1858C6}" name="Month" dataDxfId="30"/>
    <tableColumn id="2" xr3:uid="{826F60F7-007D-467D-8AFE-54723A397758}" name="Week" dataDxfId="29"/>
    <tableColumn id="3" xr3:uid="{993B78C4-33DC-4F5F-8E3B-A1BC57CAF8CF}" name="2017-2018" dataDxfId="28"/>
    <tableColumn id="4" xr3:uid="{8F60D43C-5112-4C25-B7ED-BC4ECA5AF6CF}" name="2018-2019" dataDxfId="27"/>
    <tableColumn id="5" xr3:uid="{E7602A6D-DF23-4567-98D6-0CCB9DAF1762}" name="2019-2020" dataDxfId="26"/>
    <tableColumn id="6" xr3:uid="{A1877481-92C6-4A4B-B4FD-3085118244B0}" name="2020-2021" dataDxfId="25"/>
    <tableColumn id="7" xr3:uid="{ADCA21FE-A5C3-410F-8ABC-03C72BEC4E5C}" name="2021-2022" dataDxfId="24"/>
    <tableColumn id="8" xr3:uid="{F984BD7A-9DC8-4FA3-8764-1D537CEA40ED}"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1C9BC2F-34B2-4C39-9A7E-FFE4610684D2}" name="Figure18" displayName="Figure18" ref="A3:E9" totalsRowShown="0" headerRowDxfId="22" dataDxfId="20" headerRowBorderDxfId="21" tableBorderDxfId="19" totalsRowBorderDxfId="18">
  <autoFilter ref="A3:E9" xr:uid="{51C9BC2F-34B2-4C39-9A7E-FFE4610684D2}">
    <filterColumn colId="0" hiddenButton="1"/>
    <filterColumn colId="1" hiddenButton="1"/>
    <filterColumn colId="2" hiddenButton="1"/>
    <filterColumn colId="3" hiddenButton="1"/>
    <filterColumn colId="4" hiddenButton="1"/>
  </autoFilter>
  <tableColumns count="5">
    <tableColumn id="1" xr3:uid="{1CB41D3D-6B16-45FB-9AC9-2E1214451018}" name="Season" dataDxfId="17"/>
    <tableColumn id="2" xr3:uid="{F5EA2214-6CEE-4D14-8BF2-41E49AA47A0D}" name="&lt;18 years" dataDxfId="16"/>
    <tableColumn id="3" xr3:uid="{24B9C0D7-F504-4885-AA2F-5D9993BA2457}" name="18-49 years" dataDxfId="15"/>
    <tableColumn id="4" xr3:uid="{0FA6538A-4B4B-4B7A-BECB-EE467DFF0D39}" name="50-64 years" dataDxfId="14"/>
    <tableColumn id="5" xr3:uid="{676A1EB5-86CF-4ED8-BA9C-875FF8B7E42A}"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89293D7-6B04-405B-88B0-DD07F98B461D}" name="Figure19" displayName="Figure19" ref="A3:H55" totalsRowShown="0" headerRowDxfId="12" dataDxfId="10" headerRowBorderDxfId="11" tableBorderDxfId="9" totalsRowBorderDxfId="8">
  <autoFilter ref="A3:H55" xr:uid="{F89293D7-6B04-405B-88B0-DD07F98B461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6B45BD1-9D70-40D3-8E92-5103642308C9}" name="Month" dataDxfId="7"/>
    <tableColumn id="2" xr3:uid="{E91D10A7-1339-4615-A37E-22A6B97D490E}" name="Week" dataDxfId="6"/>
    <tableColumn id="3" xr3:uid="{D48469F2-6B2D-4D5A-A95D-E344FE6BEB9E}" name="Parainfluenza types 1-4" dataDxfId="5"/>
    <tableColumn id="4" xr3:uid="{B48FBFE9-BB76-42B4-92E0-56D2DBC8556D}" name="Human Metapneumovirus" dataDxfId="4"/>
    <tableColumn id="5" xr3:uid="{53EBDBDB-CCCB-4E51-A938-666C98EE1E0E}" name="Coronavirus*" dataDxfId="3"/>
    <tableColumn id="6" xr3:uid="{8D9996B6-8453-484C-B8C1-42195BD23B64}" name="Adenovirus" dataDxfId="2"/>
    <tableColumn id="7" xr3:uid="{DB4E200D-0EDF-4B98-B8C1-7406A4E5E6C1}" name="Enterovirus/Rhinovirus" dataDxfId="1"/>
    <tableColumn id="8" xr3:uid="{B4660D8C-B105-4F33-9E65-40AA978F24CB}"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AD255F-4DAD-4951-8CA8-041D1A777674}" name="Figure2" displayName="Figure2" ref="A3:H55" totalsRowShown="0" headerRowDxfId="209" dataDxfId="207" headerRowBorderDxfId="208" tableBorderDxfId="206" totalsRowBorderDxfId="205">
  <autoFilter ref="A3:H55" xr:uid="{36AD255F-4DAD-4951-8CA8-041D1A7776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E75E954-9857-41A3-99BD-7A5CC5AC2A18}" name="Month" dataDxfId="204"/>
    <tableColumn id="2" xr3:uid="{3017659F-063F-4838-A179-43CEA5ABC3AA}" name="Week" dataDxfId="203"/>
    <tableColumn id="3" xr3:uid="{BADB46B8-01B2-498E-97D6-C416ADF4259D}" name="A (H1N1)pdm09" dataDxfId="202"/>
    <tableColumn id="4" xr3:uid="{F64E34F5-C7FB-415B-9528-603C8B52AE1C}" name="A (H3N2)" dataDxfId="201"/>
    <tableColumn id="5" xr3:uid="{D9464604-CF97-49EF-8CF1-DFA8123078AB}" name="A Not Subtyped" dataDxfId="200"/>
    <tableColumn id="6" xr3:uid="{F81C5164-0027-4751-95FE-7D60828B2797}" name="B/Victoria" dataDxfId="199"/>
    <tableColumn id="7" xr3:uid="{A79C8314-4465-414E-A81E-D3CA381FEBA9}" name="B/Yamagata" dataDxfId="198"/>
    <tableColumn id="8" xr3:uid="{FF38B29C-6DC0-43D2-A3D3-258B061D6440}"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7FBC26-2222-4EC1-9387-8FE32A6236F0}" name="Figure3" displayName="Figure3" ref="A3:D316" totalsRowShown="0" headerRowDxfId="196" dataDxfId="194" headerRowBorderDxfId="195" tableBorderDxfId="193" totalsRowBorderDxfId="192">
  <autoFilter ref="A3:D316" xr:uid="{A27FBC26-2222-4EC1-9387-8FE32A6236F0}">
    <filterColumn colId="0" hiddenButton="1"/>
    <filterColumn colId="1" hiddenButton="1"/>
    <filterColumn colId="2" hiddenButton="1"/>
    <filterColumn colId="3" hiddenButton="1"/>
  </autoFilter>
  <tableColumns count="4">
    <tableColumn id="1" xr3:uid="{4AAF6C1E-ABAF-4678-8379-38EBD83DF14A}" name="Week Ending Date" dataDxfId="191"/>
    <tableColumn id="2" xr3:uid="{848AA230-8EE8-4B8F-BA4D-2AAC8DDC66C8}" name="Percent ILI" dataDxfId="190"/>
    <tableColumn id="3" xr3:uid="{FF51BAB0-0634-40BC-B6D7-F37FD1C95682}" name="Baseline ILI" dataDxfId="189"/>
    <tableColumn id="4" xr3:uid="{35679CA5-1127-425D-9C9F-C7723E47571D}"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8303F4-ABB8-4CA5-9648-F7936C8E796C}" name="Figure4" displayName="Figure4" ref="A3:H55" totalsRowShown="0" headerRowDxfId="187" dataDxfId="185" headerRowBorderDxfId="186" tableBorderDxfId="184" totalsRowBorderDxfId="183">
  <autoFilter ref="A3:H55" xr:uid="{FD8303F4-ABB8-4CA5-9648-F7936C8E796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79E790-9352-445E-921E-BDDDF7732DA5}" name="Month" dataDxfId="182"/>
    <tableColumn id="2" xr3:uid="{6D21271F-A03F-444C-B686-4E9972CC0291}" name="Week" dataDxfId="181"/>
    <tableColumn id="3" xr3:uid="{16F8A064-A923-4362-BFA7-8999A50AD4F4}" name="2017-2018" dataDxfId="180"/>
    <tableColumn id="4" xr3:uid="{6604DAE5-6C8F-4580-A652-62649B170FB0}" name="2018-2019" dataDxfId="179"/>
    <tableColumn id="5" xr3:uid="{2C00545F-09B3-4C51-B905-E23FC4F2ED52}" name="2019-2020" dataDxfId="178"/>
    <tableColumn id="6" xr3:uid="{2F4501D8-1F0F-438A-8992-FD1B1C0B7395}" name="2020-2021" dataDxfId="177"/>
    <tableColumn id="7" xr3:uid="{5FF3B89A-F77D-424F-9C11-B7C0886BCFD9}" name="2021-2022" dataDxfId="176"/>
    <tableColumn id="8" xr3:uid="{0B95E1DD-D355-43F0-AD11-AB8734B26A52}"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6267D3-84CC-4FB3-ABA2-860A1FA8EF0D}" name="Figure5" displayName="Figure5" ref="A3:E6" totalsRowShown="0" headerRowDxfId="174" dataDxfId="172" headerRowBorderDxfId="173" tableBorderDxfId="171" totalsRowBorderDxfId="170">
  <autoFilter ref="A3:E6" xr:uid="{676267D3-84CC-4FB3-ABA2-860A1FA8EF0D}">
    <filterColumn colId="0" hiddenButton="1"/>
    <filterColumn colId="1" hiddenButton="1"/>
    <filterColumn colId="2" hiddenButton="1"/>
    <filterColumn colId="3" hiddenButton="1"/>
    <filterColumn colId="4" hiddenButton="1"/>
  </autoFilter>
  <tableColumns count="5">
    <tableColumn id="1" xr3:uid="{968F4F31-E6EE-49AC-AD6F-ABBC3E25299F}" name="Severity of Hospitalization" dataDxfId="169"/>
    <tableColumn id="2" xr3:uid="{50363E4C-972A-479F-82B3-C73CBA493893}" name="&lt;18 years" dataDxfId="168"/>
    <tableColumn id="3" xr3:uid="{14DFD837-996C-4D3D-AE2D-35CE5AA30242}" name="18-49 years" dataDxfId="167"/>
    <tableColumn id="4" xr3:uid="{3F49BFD4-4CEB-453A-8127-F8BFF2FE7491}" name="50-64 years" dataDxfId="166"/>
    <tableColumn id="5" xr3:uid="{B4F94F89-D459-4A6C-90C5-C1B550792CE5}"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F04247-DB1A-488D-AAE4-C73C05F0E51F}" name="Figure6" displayName="Figure6" ref="A3:H39" totalsRowShown="0" headerRowDxfId="164" dataDxfId="162" headerRowBorderDxfId="163" tableBorderDxfId="161" totalsRowBorderDxfId="160">
  <autoFilter ref="A3:H39" xr:uid="{E9F04247-DB1A-488D-AAE4-C73C05F0E51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A96EE66-844F-493D-9918-DE62637CEB4A}" name="Month" dataDxfId="159"/>
    <tableColumn id="2" xr3:uid="{F231232A-5189-42E7-9A39-7B2D64FB679E}" name="Week" dataDxfId="158"/>
    <tableColumn id="3" xr3:uid="{18A108EB-F43F-4B0F-A01E-BB1FABD04A37}" name="2017-2018" dataDxfId="157"/>
    <tableColumn id="4" xr3:uid="{E9BEAC44-3C18-4AA3-B3B2-AD141F9CD4C9}" name="2018-2019" dataDxfId="156"/>
    <tableColumn id="5" xr3:uid="{B204CA45-6782-42E0-BAEA-A5CDB5053BD5}" name="2019-2020" dataDxfId="155"/>
    <tableColumn id="6" xr3:uid="{BD24CADA-F6FA-4270-AAA6-3ACD32BFE8DF}" name="2020-2021" dataDxfId="154"/>
    <tableColumn id="7" xr3:uid="{1BC78E2C-71A8-4765-ABEF-4BA3D2E159DE}" name="2021-2022" dataDxfId="153"/>
    <tableColumn id="8" xr3:uid="{98A384E4-F067-4E3B-A611-9277A4D3CF2F}"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B73D4AC-5B3E-4223-A923-F553ED0100D7}" name="Figure7" displayName="Figure7" ref="A3:E55" totalsRowShown="0" headerRowDxfId="151" dataDxfId="149" headerRowBorderDxfId="150" tableBorderDxfId="148" totalsRowBorderDxfId="147">
  <autoFilter ref="A3:E55" xr:uid="{8B73D4AC-5B3E-4223-A923-F553ED0100D7}">
    <filterColumn colId="0" hiddenButton="1"/>
    <filterColumn colId="1" hiddenButton="1"/>
    <filterColumn colId="2" hiddenButton="1"/>
    <filterColumn colId="3" hiddenButton="1"/>
    <filterColumn colId="4" hiddenButton="1"/>
  </autoFilter>
  <tableColumns count="5">
    <tableColumn id="1" xr3:uid="{317218F3-1FD6-43B2-A9A5-21FF1D268DE1}" name="Month" dataDxfId="146"/>
    <tableColumn id="2" xr3:uid="{E3418E09-FDA9-41EA-AC29-53FD74D51B46}" name="Week" dataDxfId="145"/>
    <tableColumn id="3" xr3:uid="{BB4A6676-B703-4631-B3E4-A0560EB13807}" name="Previously Identified" dataDxfId="144"/>
    <tableColumn id="4" xr3:uid="{30029AB4-1CBE-4590-BA7B-B4D1C155E729}" name="Newly Identified" dataDxfId="143"/>
    <tableColumn id="5" xr3:uid="{F09E87F3-9E45-48C9-9FE7-B64A079D62FD}"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34989A5-64D9-4F02-8D4B-FE068FDB720B}" name="Figure8" displayName="Figure8" ref="A3:H55" totalsRowShown="0" headerRowDxfId="141" dataDxfId="139" headerRowBorderDxfId="140" tableBorderDxfId="138" totalsRowBorderDxfId="137">
  <autoFilter ref="A3:H55" xr:uid="{934989A5-64D9-4F02-8D4B-FE068FDB720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578D312-9B60-46F3-BDF0-99225987A0C1}" name="Month" dataDxfId="136"/>
    <tableColumn id="2" xr3:uid="{CCD0678D-CB47-4C1E-A8CC-2F80688B0F33}" name="Week" dataDxfId="135"/>
    <tableColumn id="3" xr3:uid="{D7ED65F7-3B46-4509-95E6-19E38453B6ED}" name="2017-2018" dataDxfId="134"/>
    <tableColumn id="4" xr3:uid="{8FF4A123-66D2-4B70-A7EF-C39AA83087DC}" name="2018-2019" dataDxfId="133"/>
    <tableColumn id="5" xr3:uid="{761053C1-848F-4F18-B96D-96907377778D}" name="2019-2020" dataDxfId="132"/>
    <tableColumn id="6" xr3:uid="{F310314D-4AAC-4FC7-BED7-0CC2A0463DDA}" name="2020-2021" dataDxfId="131"/>
    <tableColumn id="7" xr3:uid="{20CEF9CA-DC1E-4957-AFA5-04B3F0A7BE3D}" name="2021-2022" dataDxfId="130"/>
    <tableColumn id="8" xr3:uid="{EC1BED7E-DD88-4BA1-A2E8-801487408F4C}"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E8A89E6-0B5F-476B-BA62-849967E6DA05}" name="Figure9" displayName="Figure9" ref="A3:E9" totalsRowShown="0" headerRowDxfId="128" dataDxfId="126" headerRowBorderDxfId="127" tableBorderDxfId="125" totalsRowBorderDxfId="124">
  <autoFilter ref="A3:E9" xr:uid="{7E8A89E6-0B5F-476B-BA62-849967E6DA05}">
    <filterColumn colId="0" hiddenButton="1"/>
    <filterColumn colId="1" hiddenButton="1"/>
    <filterColumn colId="2" hiddenButton="1"/>
    <filterColumn colId="3" hiddenButton="1"/>
    <filterColumn colId="4" hiddenButton="1"/>
  </autoFilter>
  <tableColumns count="5">
    <tableColumn id="1" xr3:uid="{4387DE96-51C4-4EBA-BFB1-5973FDCF1BF5}" name="Season" dataDxfId="123"/>
    <tableColumn id="2" xr3:uid="{8655F7C6-035C-47BE-A8DF-64BC73E070AF}" name="&lt;18 years" dataDxfId="122"/>
    <tableColumn id="3" xr3:uid="{D3CB82D1-9FF0-40B0-BE20-4B60451E325A}" name="18-49 years" dataDxfId="121"/>
    <tableColumn id="4" xr3:uid="{714C5826-F111-4544-B31E-BDF064096BF7}" name="50-64 years" dataDxfId="120"/>
    <tableColumn id="5" xr3:uid="{E6462189-5A1C-43B8-B2D9-8007EAD17546}"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19921875" defaultRowHeight="15" customHeight="1" x14ac:dyDescent="0.3"/>
  <cols>
    <col min="1" max="1" width="30.59765625" bestFit="1" customWidth="1"/>
    <col min="2" max="2" width="84" bestFit="1" customWidth="1"/>
  </cols>
  <sheetData>
    <row r="1" spans="1:2" ht="16.95" customHeight="1" x14ac:dyDescent="0.3">
      <c r="A1" s="1" t="s">
        <v>0</v>
      </c>
      <c r="B1" s="2" t="s">
        <v>1</v>
      </c>
    </row>
    <row r="2" spans="1:2" ht="16.95" customHeight="1" x14ac:dyDescent="0.3">
      <c r="A2" s="1" t="s">
        <v>2</v>
      </c>
      <c r="B2" s="2" t="s">
        <v>3</v>
      </c>
    </row>
    <row r="3" spans="1:2" ht="16.95" customHeight="1" x14ac:dyDescent="0.3">
      <c r="A3" s="1" t="s">
        <v>4</v>
      </c>
      <c r="B3" s="2" t="s">
        <v>5</v>
      </c>
    </row>
    <row r="4" spans="1:2" ht="16.95" customHeight="1" x14ac:dyDescent="0.3">
      <c r="A4" s="1" t="s">
        <v>6</v>
      </c>
      <c r="B4" s="2" t="s">
        <v>7</v>
      </c>
    </row>
    <row r="5" spans="1:2" ht="16.95" customHeight="1" x14ac:dyDescent="0.3">
      <c r="A5" s="1" t="s">
        <v>8</v>
      </c>
      <c r="B5" s="3" t="str">
        <f>HYPERLINK("mailto:InfluenzaSurveillance@cdph.ca.gov", "InfluenzaSurveillance@cdph.ca.gov")</f>
        <v>InfluenzaSurveillance@cdph.ca.gov</v>
      </c>
    </row>
    <row r="6" spans="1:2" ht="16.95" customHeight="1" x14ac:dyDescent="0.3">
      <c r="A6" s="1" t="s">
        <v>9</v>
      </c>
      <c r="B6" s="3" t="str">
        <f>HYPERLINK("https://www.cdph.ca.gov/Programs/CID/DCDC/Pages/Immunization/Flu-Reports.aspx", "https://www.cdph.ca.gov/Programs/CID/DCDC/Pages/Immunization/Flu-Reports.aspx")</f>
        <v>https://www.cdph.ca.gov/Programs/CID/DCDC/Pages/Immunization/Flu-Reports.aspx</v>
      </c>
    </row>
    <row r="7" spans="1:2" ht="16.95" customHeight="1" x14ac:dyDescent="0.3"/>
  </sheetData>
  <sheetProtection algorithmName="SHA-512" hashValue="ipa1iuyhpXOv23bm9Bdpl2R2pAM84JrEQBQdkUiBQbHWFp/n/eKb84hnIZdBFPdvZKHSHKd9RYpoFO45mGgthQ==" saltValue="M+kCvWjkb+nUsN2vZtHyh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19921875" defaultRowHeight="15" customHeight="1" x14ac:dyDescent="0.3"/>
  <cols>
    <col min="1" max="1" width="8.296875" customWidth="1"/>
    <col min="2" max="2" width="10.59765625" bestFit="1" customWidth="1"/>
    <col min="3" max="3" width="23.59765625" bestFit="1" customWidth="1"/>
    <col min="4" max="4" width="18.59765625" bestFit="1"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118</v>
      </c>
    </row>
    <row r="3" spans="1:5" ht="16.95" customHeight="1" x14ac:dyDescent="0.3">
      <c r="A3" s="13" t="s">
        <v>75</v>
      </c>
      <c r="B3" s="13" t="s">
        <v>76</v>
      </c>
      <c r="C3" s="13" t="s">
        <v>119</v>
      </c>
      <c r="D3" s="13" t="s">
        <v>120</v>
      </c>
      <c r="E3" s="13" t="s">
        <v>121</v>
      </c>
    </row>
    <row r="4" spans="1:5" ht="16.95" customHeight="1" x14ac:dyDescent="0.3">
      <c r="A4" s="9" t="s">
        <v>83</v>
      </c>
      <c r="B4" s="10">
        <v>40</v>
      </c>
      <c r="C4" s="9">
        <v>3</v>
      </c>
      <c r="D4" s="9">
        <v>0</v>
      </c>
      <c r="E4" s="9">
        <v>3</v>
      </c>
    </row>
    <row r="5" spans="1:5" ht="16.95" customHeight="1" x14ac:dyDescent="0.3">
      <c r="A5" s="9" t="s">
        <v>83</v>
      </c>
      <c r="B5" s="10">
        <v>41</v>
      </c>
      <c r="C5" s="9">
        <v>4</v>
      </c>
      <c r="D5" s="9">
        <v>0</v>
      </c>
      <c r="E5" s="9">
        <v>4</v>
      </c>
    </row>
    <row r="6" spans="1:5" ht="16.95" customHeight="1" x14ac:dyDescent="0.3">
      <c r="A6" s="9" t="s">
        <v>83</v>
      </c>
      <c r="B6" s="10">
        <v>42</v>
      </c>
      <c r="C6" s="9">
        <v>2</v>
      </c>
      <c r="D6" s="9">
        <v>0</v>
      </c>
      <c r="E6" s="9">
        <v>2</v>
      </c>
    </row>
    <row r="7" spans="1:5" ht="16.95" customHeight="1" x14ac:dyDescent="0.3">
      <c r="A7" s="9" t="s">
        <v>83</v>
      </c>
      <c r="B7" s="10">
        <v>43</v>
      </c>
      <c r="C7" s="9">
        <v>6</v>
      </c>
      <c r="D7" s="9">
        <v>0</v>
      </c>
      <c r="E7" s="9">
        <v>6</v>
      </c>
    </row>
    <row r="8" spans="1:5" ht="16.95" customHeight="1" x14ac:dyDescent="0.3">
      <c r="A8" s="9" t="s">
        <v>84</v>
      </c>
      <c r="B8" s="10">
        <v>44</v>
      </c>
      <c r="C8" s="9">
        <v>6</v>
      </c>
      <c r="D8" s="9">
        <v>0</v>
      </c>
      <c r="E8" s="9">
        <v>6</v>
      </c>
    </row>
    <row r="9" spans="1:5" ht="16.95" customHeight="1" x14ac:dyDescent="0.3">
      <c r="A9" s="9" t="s">
        <v>84</v>
      </c>
      <c r="B9" s="10">
        <v>45</v>
      </c>
      <c r="C9" s="9">
        <v>17</v>
      </c>
      <c r="D9" s="9">
        <v>0</v>
      </c>
      <c r="E9" s="9">
        <v>17</v>
      </c>
    </row>
    <row r="10" spans="1:5" ht="16.95" customHeight="1" x14ac:dyDescent="0.3">
      <c r="A10" s="9" t="s">
        <v>84</v>
      </c>
      <c r="B10" s="10">
        <v>46</v>
      </c>
      <c r="C10" s="9">
        <v>17</v>
      </c>
      <c r="D10" s="9">
        <v>0</v>
      </c>
      <c r="E10" s="9">
        <v>17</v>
      </c>
    </row>
    <row r="11" spans="1:5" ht="16.95" customHeight="1" x14ac:dyDescent="0.3">
      <c r="A11" s="9" t="s">
        <v>84</v>
      </c>
      <c r="B11" s="10">
        <v>47</v>
      </c>
      <c r="C11" s="9">
        <v>44</v>
      </c>
      <c r="D11" s="9">
        <v>0</v>
      </c>
      <c r="E11" s="9">
        <v>44</v>
      </c>
    </row>
    <row r="12" spans="1:5" ht="16.95" customHeight="1" x14ac:dyDescent="0.3">
      <c r="A12" s="9" t="s">
        <v>85</v>
      </c>
      <c r="B12" s="10">
        <v>48</v>
      </c>
      <c r="C12" s="9">
        <v>88</v>
      </c>
      <c r="D12" s="9">
        <v>1</v>
      </c>
      <c r="E12" s="9">
        <v>89</v>
      </c>
    </row>
    <row r="13" spans="1:5" ht="16.95" customHeight="1" x14ac:dyDescent="0.3">
      <c r="A13" s="9" t="s">
        <v>85</v>
      </c>
      <c r="B13" s="10">
        <v>49</v>
      </c>
      <c r="C13" s="9">
        <v>93</v>
      </c>
      <c r="D13" s="9">
        <v>0</v>
      </c>
      <c r="E13" s="9">
        <v>93</v>
      </c>
    </row>
    <row r="14" spans="1:5" ht="16.95" customHeight="1" x14ac:dyDescent="0.3">
      <c r="A14" s="9" t="s">
        <v>85</v>
      </c>
      <c r="B14" s="10">
        <v>50</v>
      </c>
      <c r="C14" s="9">
        <v>86</v>
      </c>
      <c r="D14" s="9">
        <v>0</v>
      </c>
      <c r="E14" s="9">
        <v>86</v>
      </c>
    </row>
    <row r="15" spans="1:5" ht="16.95" customHeight="1" x14ac:dyDescent="0.3">
      <c r="A15" s="9" t="s">
        <v>85</v>
      </c>
      <c r="B15" s="10">
        <v>51</v>
      </c>
      <c r="C15" s="9">
        <v>77</v>
      </c>
      <c r="D15" s="9">
        <v>0</v>
      </c>
      <c r="E15" s="9">
        <v>77</v>
      </c>
    </row>
    <row r="16" spans="1:5" ht="16.95" customHeight="1" x14ac:dyDescent="0.3">
      <c r="A16" s="9" t="s">
        <v>85</v>
      </c>
      <c r="B16" s="10">
        <v>52</v>
      </c>
      <c r="C16" s="9">
        <v>61</v>
      </c>
      <c r="D16" s="9">
        <v>1</v>
      </c>
      <c r="E16" s="9">
        <v>62</v>
      </c>
    </row>
    <row r="17" spans="1:5" ht="16.95" customHeight="1" x14ac:dyDescent="0.3">
      <c r="A17" s="9" t="s">
        <v>86</v>
      </c>
      <c r="B17" s="10">
        <v>1</v>
      </c>
      <c r="C17" s="9">
        <v>55</v>
      </c>
      <c r="D17" s="9">
        <v>0</v>
      </c>
      <c r="E17" s="9">
        <v>55</v>
      </c>
    </row>
    <row r="18" spans="1:5" ht="16.95" customHeight="1" x14ac:dyDescent="0.3">
      <c r="A18" s="9" t="s">
        <v>86</v>
      </c>
      <c r="B18" s="10">
        <v>2</v>
      </c>
      <c r="C18" s="9">
        <v>42</v>
      </c>
      <c r="D18" s="9">
        <v>0</v>
      </c>
      <c r="E18" s="9">
        <v>42</v>
      </c>
    </row>
    <row r="19" spans="1:5" ht="16.95" customHeight="1" x14ac:dyDescent="0.3">
      <c r="A19" s="9" t="s">
        <v>86</v>
      </c>
      <c r="B19" s="10">
        <v>3</v>
      </c>
      <c r="C19" s="9">
        <v>15</v>
      </c>
      <c r="D19" s="9">
        <v>0</v>
      </c>
      <c r="E19" s="9">
        <v>15</v>
      </c>
    </row>
    <row r="20" spans="1:5" ht="16.95" customHeight="1" x14ac:dyDescent="0.3">
      <c r="A20" s="9" t="s">
        <v>86</v>
      </c>
      <c r="B20" s="10">
        <v>4</v>
      </c>
      <c r="C20" s="9">
        <v>5</v>
      </c>
      <c r="D20" s="9">
        <v>0</v>
      </c>
      <c r="E20" s="9">
        <v>5</v>
      </c>
    </row>
    <row r="21" spans="1:5" ht="16.95" customHeight="1" x14ac:dyDescent="0.3">
      <c r="A21" s="9" t="s">
        <v>87</v>
      </c>
      <c r="B21" s="10">
        <v>5</v>
      </c>
      <c r="C21" s="9">
        <v>5</v>
      </c>
      <c r="D21" s="9">
        <v>0</v>
      </c>
      <c r="E21" s="9">
        <v>5</v>
      </c>
    </row>
    <row r="22" spans="1:5" ht="16.95" customHeight="1" x14ac:dyDescent="0.3">
      <c r="A22" s="9" t="s">
        <v>87</v>
      </c>
      <c r="B22" s="10">
        <v>6</v>
      </c>
      <c r="C22" s="9">
        <v>2</v>
      </c>
      <c r="D22" s="9">
        <v>0</v>
      </c>
      <c r="E22" s="9">
        <v>2</v>
      </c>
    </row>
    <row r="23" spans="1:5" ht="16.95" customHeight="1" x14ac:dyDescent="0.3">
      <c r="A23" s="9" t="s">
        <v>87</v>
      </c>
      <c r="B23" s="10">
        <v>7</v>
      </c>
      <c r="C23" s="9">
        <v>5</v>
      </c>
      <c r="D23" s="9">
        <v>0</v>
      </c>
      <c r="E23" s="9">
        <v>5</v>
      </c>
    </row>
    <row r="24" spans="1:5" ht="16.95" customHeight="1" x14ac:dyDescent="0.3">
      <c r="A24" s="9" t="s">
        <v>87</v>
      </c>
      <c r="B24" s="10">
        <v>8</v>
      </c>
      <c r="C24" s="9">
        <v>4</v>
      </c>
      <c r="D24" s="9">
        <v>0</v>
      </c>
      <c r="E24" s="9">
        <v>4</v>
      </c>
    </row>
    <row r="25" spans="1:5" ht="16.95" customHeight="1" x14ac:dyDescent="0.3">
      <c r="A25" s="9" t="s">
        <v>88</v>
      </c>
      <c r="B25" s="10">
        <v>9</v>
      </c>
      <c r="C25" s="9">
        <v>3</v>
      </c>
      <c r="D25" s="9">
        <v>0</v>
      </c>
      <c r="E25" s="9">
        <v>3</v>
      </c>
    </row>
    <row r="26" spans="1:5" ht="16.95" customHeight="1" x14ac:dyDescent="0.3">
      <c r="A26" s="9" t="s">
        <v>88</v>
      </c>
      <c r="B26" s="10">
        <v>10</v>
      </c>
      <c r="C26" s="9">
        <v>3</v>
      </c>
      <c r="D26" s="9">
        <v>0</v>
      </c>
      <c r="E26" s="9">
        <v>3</v>
      </c>
    </row>
    <row r="27" spans="1:5" ht="16.95" customHeight="1" x14ac:dyDescent="0.3">
      <c r="A27" s="9" t="s">
        <v>88</v>
      </c>
      <c r="B27" s="10">
        <v>11</v>
      </c>
      <c r="C27" s="9">
        <v>5</v>
      </c>
      <c r="D27" s="9">
        <v>0</v>
      </c>
      <c r="E27" s="9">
        <v>5</v>
      </c>
    </row>
    <row r="28" spans="1:5" ht="16.95" customHeight="1" x14ac:dyDescent="0.3">
      <c r="A28" s="9" t="s">
        <v>88</v>
      </c>
      <c r="B28" s="10">
        <v>12</v>
      </c>
      <c r="C28" s="9">
        <v>4</v>
      </c>
      <c r="D28" s="9">
        <v>0</v>
      </c>
      <c r="E28" s="9">
        <v>4</v>
      </c>
    </row>
    <row r="29" spans="1:5" ht="16.95" customHeight="1" x14ac:dyDescent="0.3">
      <c r="A29" s="9" t="s">
        <v>89</v>
      </c>
      <c r="B29" s="10">
        <v>13</v>
      </c>
      <c r="C29" s="9">
        <v>1</v>
      </c>
      <c r="D29" s="9">
        <v>0</v>
      </c>
      <c r="E29" s="9">
        <v>1</v>
      </c>
    </row>
    <row r="30" spans="1:5" ht="16.95" customHeight="1" x14ac:dyDescent="0.3">
      <c r="A30" s="9" t="s">
        <v>89</v>
      </c>
      <c r="B30" s="10">
        <v>14</v>
      </c>
      <c r="C30" s="9">
        <v>1</v>
      </c>
      <c r="D30" s="9">
        <v>0</v>
      </c>
      <c r="E30" s="9">
        <v>1</v>
      </c>
    </row>
    <row r="31" spans="1:5" ht="16.95" customHeight="1" x14ac:dyDescent="0.3">
      <c r="A31" s="9" t="s">
        <v>89</v>
      </c>
      <c r="B31" s="10">
        <v>15</v>
      </c>
      <c r="C31" s="9">
        <v>1</v>
      </c>
      <c r="D31" s="9">
        <v>0</v>
      </c>
      <c r="E31" s="9">
        <v>1</v>
      </c>
    </row>
    <row r="32" spans="1:5" ht="16.95" customHeight="1" x14ac:dyDescent="0.3">
      <c r="A32" s="9" t="s">
        <v>89</v>
      </c>
      <c r="B32" s="10">
        <v>16</v>
      </c>
      <c r="C32" s="9">
        <v>4</v>
      </c>
      <c r="D32" s="9">
        <v>0</v>
      </c>
      <c r="E32" s="9">
        <v>4</v>
      </c>
    </row>
    <row r="33" spans="1:5" ht="16.95" customHeight="1" x14ac:dyDescent="0.3">
      <c r="A33" s="9" t="s">
        <v>89</v>
      </c>
      <c r="B33" s="10">
        <v>17</v>
      </c>
      <c r="C33" s="9">
        <v>0</v>
      </c>
      <c r="D33" s="9">
        <v>0</v>
      </c>
      <c r="E33" s="9">
        <v>0</v>
      </c>
    </row>
    <row r="34" spans="1:5" ht="16.95" customHeight="1" x14ac:dyDescent="0.3">
      <c r="A34" s="9" t="s">
        <v>90</v>
      </c>
      <c r="B34" s="10">
        <v>18</v>
      </c>
      <c r="C34" s="9">
        <v>0</v>
      </c>
      <c r="D34" s="9">
        <v>0</v>
      </c>
      <c r="E34" s="9">
        <v>0</v>
      </c>
    </row>
    <row r="35" spans="1:5" ht="16.95" customHeight="1" x14ac:dyDescent="0.3">
      <c r="A35" s="9" t="s">
        <v>90</v>
      </c>
      <c r="B35" s="10">
        <v>19</v>
      </c>
      <c r="C35" s="9" t="s">
        <v>58</v>
      </c>
      <c r="D35" s="9" t="s">
        <v>58</v>
      </c>
      <c r="E35" s="9" t="s">
        <v>58</v>
      </c>
    </row>
    <row r="36" spans="1:5" ht="16.95" customHeight="1" x14ac:dyDescent="0.3">
      <c r="A36" s="9" t="s">
        <v>90</v>
      </c>
      <c r="B36" s="10">
        <v>20</v>
      </c>
      <c r="C36" s="9" t="s">
        <v>58</v>
      </c>
      <c r="D36" s="9" t="s">
        <v>58</v>
      </c>
      <c r="E36" s="9" t="s">
        <v>58</v>
      </c>
    </row>
    <row r="37" spans="1:5" ht="16.95" customHeight="1" x14ac:dyDescent="0.3">
      <c r="A37" s="9" t="s">
        <v>90</v>
      </c>
      <c r="B37" s="10">
        <v>21</v>
      </c>
      <c r="C37" s="9" t="s">
        <v>58</v>
      </c>
      <c r="D37" s="9" t="s">
        <v>58</v>
      </c>
      <c r="E37" s="9" t="s">
        <v>58</v>
      </c>
    </row>
    <row r="38" spans="1:5" ht="16.95" customHeight="1" x14ac:dyDescent="0.3">
      <c r="A38" s="9" t="s">
        <v>91</v>
      </c>
      <c r="B38" s="10">
        <v>22</v>
      </c>
      <c r="C38" s="9" t="s">
        <v>58</v>
      </c>
      <c r="D38" s="9" t="s">
        <v>58</v>
      </c>
      <c r="E38" s="9" t="s">
        <v>58</v>
      </c>
    </row>
    <row r="39" spans="1:5" ht="16.95" customHeight="1" x14ac:dyDescent="0.3">
      <c r="A39" s="9" t="s">
        <v>91</v>
      </c>
      <c r="B39" s="10">
        <v>23</v>
      </c>
      <c r="C39" s="9" t="s">
        <v>58</v>
      </c>
      <c r="D39" s="9" t="s">
        <v>58</v>
      </c>
      <c r="E39" s="9" t="s">
        <v>58</v>
      </c>
    </row>
    <row r="40" spans="1:5" ht="16.95" customHeight="1" x14ac:dyDescent="0.3">
      <c r="A40" s="9" t="s">
        <v>91</v>
      </c>
      <c r="B40" s="10">
        <v>24</v>
      </c>
      <c r="C40" s="9" t="s">
        <v>58</v>
      </c>
      <c r="D40" s="9" t="s">
        <v>58</v>
      </c>
      <c r="E40" s="9" t="s">
        <v>58</v>
      </c>
    </row>
    <row r="41" spans="1:5" ht="16.95" customHeight="1" x14ac:dyDescent="0.3">
      <c r="A41" s="9" t="s">
        <v>91</v>
      </c>
      <c r="B41" s="10">
        <v>25</v>
      </c>
      <c r="C41" s="9" t="s">
        <v>58</v>
      </c>
      <c r="D41" s="9" t="s">
        <v>58</v>
      </c>
      <c r="E41" s="9" t="s">
        <v>58</v>
      </c>
    </row>
    <row r="42" spans="1:5" ht="16.95" customHeight="1" x14ac:dyDescent="0.3">
      <c r="A42" s="9" t="s">
        <v>92</v>
      </c>
      <c r="B42" s="10">
        <v>26</v>
      </c>
      <c r="C42" s="9" t="s">
        <v>58</v>
      </c>
      <c r="D42" s="9" t="s">
        <v>58</v>
      </c>
      <c r="E42" s="9" t="s">
        <v>58</v>
      </c>
    </row>
    <row r="43" spans="1:5" ht="16.95" customHeight="1" x14ac:dyDescent="0.3">
      <c r="A43" s="9" t="s">
        <v>92</v>
      </c>
      <c r="B43" s="10">
        <v>27</v>
      </c>
      <c r="C43" s="9" t="s">
        <v>58</v>
      </c>
      <c r="D43" s="9" t="s">
        <v>58</v>
      </c>
      <c r="E43" s="9" t="s">
        <v>58</v>
      </c>
    </row>
    <row r="44" spans="1:5" ht="16.95" customHeight="1" x14ac:dyDescent="0.3">
      <c r="A44" s="9" t="s">
        <v>92</v>
      </c>
      <c r="B44" s="10">
        <v>28</v>
      </c>
      <c r="C44" s="9" t="s">
        <v>58</v>
      </c>
      <c r="D44" s="9" t="s">
        <v>58</v>
      </c>
      <c r="E44" s="9" t="s">
        <v>58</v>
      </c>
    </row>
    <row r="45" spans="1:5" ht="16.95" customHeight="1" x14ac:dyDescent="0.3">
      <c r="A45" s="9" t="s">
        <v>92</v>
      </c>
      <c r="B45" s="10">
        <v>29</v>
      </c>
      <c r="C45" s="9" t="s">
        <v>58</v>
      </c>
      <c r="D45" s="9" t="s">
        <v>58</v>
      </c>
      <c r="E45" s="9" t="s">
        <v>58</v>
      </c>
    </row>
    <row r="46" spans="1:5" ht="16.95" customHeight="1" x14ac:dyDescent="0.3">
      <c r="A46" s="9" t="s">
        <v>92</v>
      </c>
      <c r="B46" s="10">
        <v>30</v>
      </c>
      <c r="C46" s="9" t="s">
        <v>58</v>
      </c>
      <c r="D46" s="9" t="s">
        <v>58</v>
      </c>
      <c r="E46" s="9" t="s">
        <v>58</v>
      </c>
    </row>
    <row r="47" spans="1:5" ht="16.95" customHeight="1" x14ac:dyDescent="0.3">
      <c r="A47" s="9" t="s">
        <v>93</v>
      </c>
      <c r="B47" s="10">
        <v>31</v>
      </c>
      <c r="C47" s="9" t="s">
        <v>58</v>
      </c>
      <c r="D47" s="9" t="s">
        <v>58</v>
      </c>
      <c r="E47" s="9" t="s">
        <v>58</v>
      </c>
    </row>
    <row r="48" spans="1:5" ht="16.95" customHeight="1" x14ac:dyDescent="0.3">
      <c r="A48" s="9" t="s">
        <v>93</v>
      </c>
      <c r="B48" s="10">
        <v>32</v>
      </c>
      <c r="C48" s="9" t="s">
        <v>58</v>
      </c>
      <c r="D48" s="9" t="s">
        <v>58</v>
      </c>
      <c r="E48" s="9" t="s">
        <v>58</v>
      </c>
    </row>
    <row r="49" spans="1:5" ht="16.95" customHeight="1" x14ac:dyDescent="0.3">
      <c r="A49" s="9" t="s">
        <v>93</v>
      </c>
      <c r="B49" s="10">
        <v>33</v>
      </c>
      <c r="C49" s="9" t="s">
        <v>58</v>
      </c>
      <c r="D49" s="9" t="s">
        <v>58</v>
      </c>
      <c r="E49" s="9" t="s">
        <v>58</v>
      </c>
    </row>
    <row r="50" spans="1:5" ht="16.95" customHeight="1" x14ac:dyDescent="0.3">
      <c r="A50" s="9" t="s">
        <v>93</v>
      </c>
      <c r="B50" s="10">
        <v>34</v>
      </c>
      <c r="C50" s="9" t="s">
        <v>58</v>
      </c>
      <c r="D50" s="9" t="s">
        <v>58</v>
      </c>
      <c r="E50" s="9" t="s">
        <v>58</v>
      </c>
    </row>
    <row r="51" spans="1:5" ht="16.95" customHeight="1" x14ac:dyDescent="0.3">
      <c r="A51" s="9" t="s">
        <v>94</v>
      </c>
      <c r="B51" s="10">
        <v>35</v>
      </c>
      <c r="C51" s="9" t="s">
        <v>58</v>
      </c>
      <c r="D51" s="9" t="s">
        <v>58</v>
      </c>
      <c r="E51" s="9" t="s">
        <v>58</v>
      </c>
    </row>
    <row r="52" spans="1:5" ht="16.95" customHeight="1" x14ac:dyDescent="0.3">
      <c r="A52" s="9" t="s">
        <v>94</v>
      </c>
      <c r="B52" s="10">
        <v>36</v>
      </c>
      <c r="C52" s="9" t="s">
        <v>58</v>
      </c>
      <c r="D52" s="9" t="s">
        <v>58</v>
      </c>
      <c r="E52" s="9" t="s">
        <v>58</v>
      </c>
    </row>
    <row r="53" spans="1:5" ht="16.95" customHeight="1" x14ac:dyDescent="0.3">
      <c r="A53" s="9" t="s">
        <v>94</v>
      </c>
      <c r="B53" s="10">
        <v>37</v>
      </c>
      <c r="C53" s="9" t="s">
        <v>58</v>
      </c>
      <c r="D53" s="9" t="s">
        <v>58</v>
      </c>
      <c r="E53" s="9" t="s">
        <v>58</v>
      </c>
    </row>
    <row r="54" spans="1:5" ht="16.95" customHeight="1" x14ac:dyDescent="0.3">
      <c r="A54" s="9" t="s">
        <v>94</v>
      </c>
      <c r="B54" s="10">
        <v>38</v>
      </c>
      <c r="C54" s="9" t="s">
        <v>58</v>
      </c>
      <c r="D54" s="9" t="s">
        <v>58</v>
      </c>
      <c r="E54" s="9" t="s">
        <v>58</v>
      </c>
    </row>
    <row r="55" spans="1:5" ht="16.95" customHeight="1" x14ac:dyDescent="0.3">
      <c r="A55" s="14" t="s">
        <v>94</v>
      </c>
      <c r="B55" s="15">
        <v>39</v>
      </c>
      <c r="C55" s="14" t="s">
        <v>58</v>
      </c>
      <c r="D55" s="14" t="s">
        <v>58</v>
      </c>
      <c r="E55" s="14" t="s">
        <v>58</v>
      </c>
    </row>
    <row r="56" spans="1:5" ht="16.95" customHeight="1" x14ac:dyDescent="0.3"/>
  </sheetData>
  <sheetProtection algorithmName="SHA-512" hashValue="4JkfcApcySLyO6rR2WBkmV3kOS3Oyq0XvtUm17SWbxHUiWuiVT0scU1Nv5AR+FGwfilZIgzObkv5+eKN50uOyA==" saltValue="g4FnRU5gcM7YiORgnWRCq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122</v>
      </c>
    </row>
    <row r="3" spans="1:8" ht="16.95" customHeight="1" x14ac:dyDescent="0.3">
      <c r="A3" s="13" t="s">
        <v>75</v>
      </c>
      <c r="B3" s="13" t="s">
        <v>76</v>
      </c>
      <c r="C3" s="18" t="s">
        <v>77</v>
      </c>
      <c r="D3" s="18" t="s">
        <v>78</v>
      </c>
      <c r="E3" s="18" t="s">
        <v>79</v>
      </c>
      <c r="F3" s="18" t="s">
        <v>80</v>
      </c>
      <c r="G3" s="18" t="s">
        <v>81</v>
      </c>
      <c r="H3" s="18" t="s">
        <v>82</v>
      </c>
    </row>
    <row r="4" spans="1:8" ht="16.95" customHeight="1" x14ac:dyDescent="0.3">
      <c r="A4" s="9" t="s">
        <v>83</v>
      </c>
      <c r="B4" s="10">
        <v>40</v>
      </c>
      <c r="C4" s="19">
        <v>0</v>
      </c>
      <c r="D4" s="19">
        <v>0</v>
      </c>
      <c r="E4" s="19">
        <v>0</v>
      </c>
      <c r="F4" s="19">
        <v>0</v>
      </c>
      <c r="G4" s="19">
        <v>0</v>
      </c>
      <c r="H4" s="19">
        <v>1E-3</v>
      </c>
    </row>
    <row r="5" spans="1:8" ht="16.95" customHeight="1" x14ac:dyDescent="0.3">
      <c r="A5" s="9" t="s">
        <v>83</v>
      </c>
      <c r="B5" s="10">
        <v>41</v>
      </c>
      <c r="C5" s="19">
        <v>1E-3</v>
      </c>
      <c r="D5" s="19">
        <v>0</v>
      </c>
      <c r="E5" s="19">
        <v>0</v>
      </c>
      <c r="F5" s="19">
        <v>0</v>
      </c>
      <c r="G5" s="19">
        <v>0</v>
      </c>
      <c r="H5" s="19">
        <v>1E-3</v>
      </c>
    </row>
    <row r="6" spans="1:8" ht="16.95" customHeight="1" x14ac:dyDescent="0.3">
      <c r="A6" s="9" t="s">
        <v>83</v>
      </c>
      <c r="B6" s="10">
        <v>42</v>
      </c>
      <c r="C6" s="19">
        <v>1E-3</v>
      </c>
      <c r="D6" s="19">
        <v>0</v>
      </c>
      <c r="E6" s="19">
        <v>0</v>
      </c>
      <c r="F6" s="19">
        <v>0</v>
      </c>
      <c r="G6" s="19">
        <v>0</v>
      </c>
      <c r="H6" s="19">
        <v>0</v>
      </c>
    </row>
    <row r="7" spans="1:8" ht="16.95" customHeight="1" x14ac:dyDescent="0.3">
      <c r="A7" s="9" t="s">
        <v>83</v>
      </c>
      <c r="B7" s="10">
        <v>43</v>
      </c>
      <c r="C7" s="19">
        <v>1E-3</v>
      </c>
      <c r="D7" s="19">
        <v>0</v>
      </c>
      <c r="E7" s="19">
        <v>0</v>
      </c>
      <c r="F7" s="19">
        <v>0</v>
      </c>
      <c r="G7" s="19">
        <v>0</v>
      </c>
      <c r="H7" s="19">
        <v>1E-3</v>
      </c>
    </row>
    <row r="8" spans="1:8" ht="16.95" customHeight="1" x14ac:dyDescent="0.3">
      <c r="A8" s="9" t="s">
        <v>84</v>
      </c>
      <c r="B8" s="10">
        <v>44</v>
      </c>
      <c r="C8" s="19">
        <v>1E-3</v>
      </c>
      <c r="D8" s="19">
        <v>1E-3</v>
      </c>
      <c r="E8" s="19">
        <v>1E-3</v>
      </c>
      <c r="F8" s="19">
        <v>0</v>
      </c>
      <c r="G8" s="19">
        <v>0</v>
      </c>
      <c r="H8" s="19">
        <v>1E-3</v>
      </c>
    </row>
    <row r="9" spans="1:8" ht="16.95" customHeight="1" x14ac:dyDescent="0.3">
      <c r="A9" s="9" t="s">
        <v>84</v>
      </c>
      <c r="B9" s="10">
        <v>45</v>
      </c>
      <c r="C9" s="19">
        <v>1E-3</v>
      </c>
      <c r="D9" s="19">
        <v>0</v>
      </c>
      <c r="E9" s="19">
        <v>1E-3</v>
      </c>
      <c r="F9" s="19">
        <v>0</v>
      </c>
      <c r="G9" s="19">
        <v>0</v>
      </c>
      <c r="H9" s="19">
        <v>3.0000000000000001E-3</v>
      </c>
    </row>
    <row r="10" spans="1:8" ht="16.95" customHeight="1" x14ac:dyDescent="0.3">
      <c r="A10" s="9" t="s">
        <v>84</v>
      </c>
      <c r="B10" s="10">
        <v>46</v>
      </c>
      <c r="C10" s="19">
        <v>1E-3</v>
      </c>
      <c r="D10" s="19">
        <v>1E-3</v>
      </c>
      <c r="E10" s="19">
        <v>0</v>
      </c>
      <c r="F10" s="19">
        <v>0</v>
      </c>
      <c r="G10" s="19">
        <v>0</v>
      </c>
      <c r="H10" s="19">
        <v>3.0000000000000001E-3</v>
      </c>
    </row>
    <row r="11" spans="1:8" ht="16.95" customHeight="1" x14ac:dyDescent="0.3">
      <c r="A11" s="9" t="s">
        <v>84</v>
      </c>
      <c r="B11" s="10">
        <v>47</v>
      </c>
      <c r="C11" s="19">
        <v>1E-3</v>
      </c>
      <c r="D11" s="19">
        <v>1E-3</v>
      </c>
      <c r="E11" s="19">
        <v>0</v>
      </c>
      <c r="F11" s="19">
        <v>0</v>
      </c>
      <c r="G11" s="19">
        <v>0</v>
      </c>
      <c r="H11" s="19">
        <v>7.0000000000000001E-3</v>
      </c>
    </row>
    <row r="12" spans="1:8" ht="16.95" customHeight="1" x14ac:dyDescent="0.3">
      <c r="A12" s="9" t="s">
        <v>85</v>
      </c>
      <c r="B12" s="10">
        <v>48</v>
      </c>
      <c r="C12" s="19">
        <v>1E-3</v>
      </c>
      <c r="D12" s="19">
        <v>1E-3</v>
      </c>
      <c r="E12" s="19">
        <v>2E-3</v>
      </c>
      <c r="F12" s="19">
        <v>0</v>
      </c>
      <c r="G12" s="19">
        <v>0</v>
      </c>
      <c r="H12" s="19">
        <v>1.4E-2</v>
      </c>
    </row>
    <row r="13" spans="1:8" ht="16.95" customHeight="1" x14ac:dyDescent="0.3">
      <c r="A13" s="9" t="s">
        <v>85</v>
      </c>
      <c r="B13" s="10">
        <v>49</v>
      </c>
      <c r="C13" s="19">
        <v>2E-3</v>
      </c>
      <c r="D13" s="19">
        <v>2E-3</v>
      </c>
      <c r="E13" s="19">
        <v>3.0000000000000001E-3</v>
      </c>
      <c r="F13" s="19">
        <v>0</v>
      </c>
      <c r="G13" s="19">
        <v>0</v>
      </c>
      <c r="H13" s="19">
        <v>1.4E-2</v>
      </c>
    </row>
    <row r="14" spans="1:8" ht="16.95" customHeight="1" x14ac:dyDescent="0.3">
      <c r="A14" s="9" t="s">
        <v>85</v>
      </c>
      <c r="B14" s="10">
        <v>50</v>
      </c>
      <c r="C14" s="19">
        <v>2E-3</v>
      </c>
      <c r="D14" s="19">
        <v>1E-3</v>
      </c>
      <c r="E14" s="19">
        <v>2E-3</v>
      </c>
      <c r="F14" s="19">
        <v>0</v>
      </c>
      <c r="G14" s="19">
        <v>0</v>
      </c>
      <c r="H14" s="19">
        <v>1.2999999999999999E-2</v>
      </c>
    </row>
    <row r="15" spans="1:8" ht="16.95" customHeight="1" x14ac:dyDescent="0.3">
      <c r="A15" s="9" t="s">
        <v>85</v>
      </c>
      <c r="B15" s="10">
        <v>51</v>
      </c>
      <c r="C15" s="19">
        <v>8.0000000000000002E-3</v>
      </c>
      <c r="D15" s="19">
        <v>2E-3</v>
      </c>
      <c r="E15" s="19">
        <v>2E-3</v>
      </c>
      <c r="F15" s="19">
        <v>0</v>
      </c>
      <c r="G15" s="19">
        <v>0</v>
      </c>
      <c r="H15" s="19">
        <v>1.0999999999999999E-2</v>
      </c>
    </row>
    <row r="16" spans="1:8" ht="16.95" customHeight="1" x14ac:dyDescent="0.3">
      <c r="A16" s="9" t="s">
        <v>85</v>
      </c>
      <c r="B16" s="10">
        <v>52</v>
      </c>
      <c r="C16" s="19">
        <v>0.02</v>
      </c>
      <c r="D16" s="19">
        <v>3.0000000000000001E-3</v>
      </c>
      <c r="E16" s="19">
        <v>4.0000000000000001E-3</v>
      </c>
      <c r="F16" s="19">
        <v>0</v>
      </c>
      <c r="G16" s="19">
        <v>0</v>
      </c>
      <c r="H16" s="19">
        <v>8.9999999999999993E-3</v>
      </c>
    </row>
    <row r="17" spans="1:8" ht="16.95" customHeight="1" x14ac:dyDescent="0.3">
      <c r="A17" s="9" t="s">
        <v>86</v>
      </c>
      <c r="B17" s="10">
        <v>1</v>
      </c>
      <c r="C17" s="19">
        <v>3.9E-2</v>
      </c>
      <c r="D17" s="19">
        <v>3.0000000000000001E-3</v>
      </c>
      <c r="E17" s="19">
        <v>7.0000000000000001E-3</v>
      </c>
      <c r="F17" s="19">
        <v>0</v>
      </c>
      <c r="G17" s="19">
        <v>1E-3</v>
      </c>
      <c r="H17" s="19">
        <v>8.0000000000000002E-3</v>
      </c>
    </row>
    <row r="18" spans="1:8" ht="16.95" customHeight="1" x14ac:dyDescent="0.3">
      <c r="A18" s="9" t="s">
        <v>86</v>
      </c>
      <c r="B18" s="10">
        <v>2</v>
      </c>
      <c r="C18" s="19">
        <v>0.04</v>
      </c>
      <c r="D18" s="19">
        <v>8.0000000000000002E-3</v>
      </c>
      <c r="E18" s="19">
        <v>8.9999999999999993E-3</v>
      </c>
      <c r="F18" s="19">
        <v>0</v>
      </c>
      <c r="G18" s="19">
        <v>1E-3</v>
      </c>
      <c r="H18" s="19">
        <v>7.0000000000000001E-3</v>
      </c>
    </row>
    <row r="19" spans="1:8" ht="16.95" customHeight="1" x14ac:dyDescent="0.3">
      <c r="A19" s="9" t="s">
        <v>86</v>
      </c>
      <c r="B19" s="10">
        <v>3</v>
      </c>
      <c r="C19" s="19">
        <v>3.5000000000000003E-2</v>
      </c>
      <c r="D19" s="19">
        <v>7.0000000000000001E-3</v>
      </c>
      <c r="E19" s="19">
        <v>1.0999999999999999E-2</v>
      </c>
      <c r="F19" s="19">
        <v>0</v>
      </c>
      <c r="G19" s="19">
        <v>1E-3</v>
      </c>
      <c r="H19" s="19">
        <v>3.0000000000000001E-3</v>
      </c>
    </row>
    <row r="20" spans="1:8" ht="16.95" customHeight="1" x14ac:dyDescent="0.3">
      <c r="A20" s="9" t="s">
        <v>86</v>
      </c>
      <c r="B20" s="10">
        <v>4</v>
      </c>
      <c r="C20" s="19">
        <v>2.1000000000000001E-2</v>
      </c>
      <c r="D20" s="19">
        <v>5.0000000000000001E-3</v>
      </c>
      <c r="E20" s="19">
        <v>1.2E-2</v>
      </c>
      <c r="F20" s="19">
        <v>1E-3</v>
      </c>
      <c r="G20" s="19">
        <v>0</v>
      </c>
      <c r="H20" s="19">
        <v>1E-3</v>
      </c>
    </row>
    <row r="21" spans="1:8" ht="16.95" customHeight="1" x14ac:dyDescent="0.3">
      <c r="A21" s="9" t="s">
        <v>87</v>
      </c>
      <c r="B21" s="10">
        <v>5</v>
      </c>
      <c r="C21" s="19">
        <v>1.6E-2</v>
      </c>
      <c r="D21" s="19">
        <v>6.0000000000000001E-3</v>
      </c>
      <c r="E21" s="19">
        <v>0.01</v>
      </c>
      <c r="F21" s="19">
        <v>1E-3</v>
      </c>
      <c r="G21" s="19">
        <v>1E-3</v>
      </c>
      <c r="H21" s="19">
        <v>1E-3</v>
      </c>
    </row>
    <row r="22" spans="1:8" ht="16.95" customHeight="1" x14ac:dyDescent="0.3">
      <c r="A22" s="9" t="s">
        <v>87</v>
      </c>
      <c r="B22" s="10">
        <v>6</v>
      </c>
      <c r="C22" s="19">
        <v>1.2999999999999999E-2</v>
      </c>
      <c r="D22" s="19">
        <v>4.0000000000000001E-3</v>
      </c>
      <c r="E22" s="19">
        <v>1.0999999999999999E-2</v>
      </c>
      <c r="F22" s="19">
        <v>0</v>
      </c>
      <c r="G22" s="19">
        <v>1E-3</v>
      </c>
      <c r="H22" s="19">
        <v>0</v>
      </c>
    </row>
    <row r="23" spans="1:8" ht="16.95" customHeight="1" x14ac:dyDescent="0.3">
      <c r="A23" s="9" t="s">
        <v>87</v>
      </c>
      <c r="B23" s="10">
        <v>7</v>
      </c>
      <c r="C23" s="19">
        <v>0.01</v>
      </c>
      <c r="D23" s="19">
        <v>6.0000000000000001E-3</v>
      </c>
      <c r="E23" s="19">
        <v>1.4E-2</v>
      </c>
      <c r="F23" s="19">
        <v>0</v>
      </c>
      <c r="G23" s="19">
        <v>0</v>
      </c>
      <c r="H23" s="19">
        <v>1E-3</v>
      </c>
    </row>
    <row r="24" spans="1:8" ht="16.95" customHeight="1" x14ac:dyDescent="0.3">
      <c r="A24" s="9" t="s">
        <v>87</v>
      </c>
      <c r="B24" s="10">
        <v>8</v>
      </c>
      <c r="C24" s="19">
        <v>8.9999999999999993E-3</v>
      </c>
      <c r="D24" s="19">
        <v>8.0000000000000002E-3</v>
      </c>
      <c r="E24" s="19">
        <v>1.2E-2</v>
      </c>
      <c r="F24" s="19">
        <v>0</v>
      </c>
      <c r="G24" s="19">
        <v>0</v>
      </c>
      <c r="H24" s="19">
        <v>1E-3</v>
      </c>
    </row>
    <row r="25" spans="1:8" ht="16.95" customHeight="1" x14ac:dyDescent="0.3">
      <c r="A25" s="9" t="s">
        <v>88</v>
      </c>
      <c r="B25" s="10">
        <v>9</v>
      </c>
      <c r="C25" s="19">
        <v>8.0000000000000002E-3</v>
      </c>
      <c r="D25" s="19">
        <v>8.0000000000000002E-3</v>
      </c>
      <c r="E25" s="19">
        <v>1.2E-2</v>
      </c>
      <c r="F25" s="19">
        <v>0</v>
      </c>
      <c r="G25" s="19">
        <v>0</v>
      </c>
      <c r="H25" s="19">
        <v>0</v>
      </c>
    </row>
    <row r="26" spans="1:8" ht="16.95" customHeight="1" x14ac:dyDescent="0.3">
      <c r="A26" s="9" t="s">
        <v>88</v>
      </c>
      <c r="B26" s="10">
        <v>10</v>
      </c>
      <c r="C26" s="19">
        <v>8.0000000000000002E-3</v>
      </c>
      <c r="D26" s="19">
        <v>6.0000000000000001E-3</v>
      </c>
      <c r="E26" s="19">
        <v>0.01</v>
      </c>
      <c r="F26" s="19">
        <v>0</v>
      </c>
      <c r="G26" s="19">
        <v>0</v>
      </c>
      <c r="H26" s="19">
        <v>0</v>
      </c>
    </row>
    <row r="27" spans="1:8" ht="16.95" customHeight="1" x14ac:dyDescent="0.3">
      <c r="A27" s="9" t="s">
        <v>88</v>
      </c>
      <c r="B27" s="10">
        <v>11</v>
      </c>
      <c r="C27" s="19">
        <v>1.2E-2</v>
      </c>
      <c r="D27" s="19">
        <v>7.0000000000000001E-3</v>
      </c>
      <c r="E27" s="19">
        <v>8.9999999999999993E-3</v>
      </c>
      <c r="F27" s="19">
        <v>0</v>
      </c>
      <c r="G27" s="19">
        <v>0</v>
      </c>
      <c r="H27" s="19">
        <v>1E-3</v>
      </c>
    </row>
    <row r="28" spans="1:8" ht="16.95" customHeight="1" x14ac:dyDescent="0.3">
      <c r="A28" s="9" t="s">
        <v>88</v>
      </c>
      <c r="B28" s="10">
        <v>12</v>
      </c>
      <c r="C28" s="19">
        <v>8.0000000000000002E-3</v>
      </c>
      <c r="D28" s="19">
        <v>7.0000000000000001E-3</v>
      </c>
      <c r="E28" s="19">
        <v>8.0000000000000002E-3</v>
      </c>
      <c r="F28" s="19">
        <v>0</v>
      </c>
      <c r="G28" s="19">
        <v>0</v>
      </c>
      <c r="H28" s="19">
        <v>1E-3</v>
      </c>
    </row>
    <row r="29" spans="1:8" ht="16.95" customHeight="1" x14ac:dyDescent="0.3">
      <c r="A29" s="9" t="s">
        <v>89</v>
      </c>
      <c r="B29" s="10">
        <v>13</v>
      </c>
      <c r="C29" s="19">
        <v>5.0000000000000001E-3</v>
      </c>
      <c r="D29" s="19">
        <v>6.0000000000000001E-3</v>
      </c>
      <c r="E29" s="19">
        <v>5.0000000000000001E-3</v>
      </c>
      <c r="F29" s="19">
        <v>1E-3</v>
      </c>
      <c r="G29" s="19">
        <v>0</v>
      </c>
      <c r="H29" s="19">
        <v>0</v>
      </c>
    </row>
    <row r="30" spans="1:8" ht="16.95" customHeight="1" x14ac:dyDescent="0.3">
      <c r="A30" s="9" t="s">
        <v>89</v>
      </c>
      <c r="B30" s="10">
        <v>14</v>
      </c>
      <c r="C30" s="19">
        <v>5.0000000000000001E-3</v>
      </c>
      <c r="D30" s="19">
        <v>4.0000000000000001E-3</v>
      </c>
      <c r="E30" s="19">
        <v>4.0000000000000001E-3</v>
      </c>
      <c r="F30" s="19">
        <v>0</v>
      </c>
      <c r="G30" s="19">
        <v>0</v>
      </c>
      <c r="H30" s="19">
        <v>0</v>
      </c>
    </row>
    <row r="31" spans="1:8" ht="16.95" customHeight="1" x14ac:dyDescent="0.3">
      <c r="A31" s="9" t="s">
        <v>89</v>
      </c>
      <c r="B31" s="10">
        <v>15</v>
      </c>
      <c r="C31" s="19">
        <v>4.0000000000000001E-3</v>
      </c>
      <c r="D31" s="19">
        <v>3.0000000000000001E-3</v>
      </c>
      <c r="E31" s="19">
        <v>1E-3</v>
      </c>
      <c r="F31" s="19">
        <v>0</v>
      </c>
      <c r="G31" s="19">
        <v>0</v>
      </c>
      <c r="H31" s="19">
        <v>0</v>
      </c>
    </row>
    <row r="32" spans="1:8" ht="16.95" customHeight="1" x14ac:dyDescent="0.3">
      <c r="A32" s="9" t="s">
        <v>89</v>
      </c>
      <c r="B32" s="10">
        <v>16</v>
      </c>
      <c r="C32" s="19">
        <v>2E-3</v>
      </c>
      <c r="D32" s="19">
        <v>3.0000000000000001E-3</v>
      </c>
      <c r="E32" s="19">
        <v>1E-3</v>
      </c>
      <c r="F32" s="19">
        <v>0</v>
      </c>
      <c r="G32" s="19">
        <v>1E-3</v>
      </c>
      <c r="H32" s="19">
        <v>1E-3</v>
      </c>
    </row>
    <row r="33" spans="1:8" ht="16.95" customHeight="1" x14ac:dyDescent="0.3">
      <c r="A33" s="9" t="s">
        <v>89</v>
      </c>
      <c r="B33" s="10">
        <v>17</v>
      </c>
      <c r="C33" s="19">
        <v>2E-3</v>
      </c>
      <c r="D33" s="19">
        <v>2E-3</v>
      </c>
      <c r="E33" s="19">
        <v>1E-3</v>
      </c>
      <c r="F33" s="19">
        <v>0</v>
      </c>
      <c r="G33" s="19">
        <v>0</v>
      </c>
      <c r="H33" s="19">
        <v>0</v>
      </c>
    </row>
    <row r="34" spans="1:8" ht="16.95" customHeight="1" x14ac:dyDescent="0.3">
      <c r="A34" s="9" t="s">
        <v>90</v>
      </c>
      <c r="B34" s="10">
        <v>18</v>
      </c>
      <c r="C34" s="19">
        <v>1E-3</v>
      </c>
      <c r="D34" s="19">
        <v>1E-3</v>
      </c>
      <c r="E34" s="19">
        <v>0</v>
      </c>
      <c r="F34" s="19">
        <v>0</v>
      </c>
      <c r="G34" s="19">
        <v>1E-3</v>
      </c>
      <c r="H34" s="19">
        <v>0</v>
      </c>
    </row>
    <row r="35" spans="1:8" ht="16.95" customHeight="1" x14ac:dyDescent="0.3">
      <c r="A35" s="9" t="s">
        <v>90</v>
      </c>
      <c r="B35" s="10">
        <v>19</v>
      </c>
      <c r="C35" s="19">
        <v>1E-3</v>
      </c>
      <c r="D35" s="19">
        <v>1E-3</v>
      </c>
      <c r="E35" s="19">
        <v>0</v>
      </c>
      <c r="F35" s="19">
        <v>0</v>
      </c>
      <c r="G35" s="19">
        <v>1E-3</v>
      </c>
      <c r="H35" s="19"/>
    </row>
    <row r="36" spans="1:8" ht="16.95" customHeight="1" x14ac:dyDescent="0.3">
      <c r="A36" s="9" t="s">
        <v>90</v>
      </c>
      <c r="B36" s="10">
        <v>20</v>
      </c>
      <c r="C36" s="19">
        <v>0</v>
      </c>
      <c r="D36" s="19">
        <v>1E-3</v>
      </c>
      <c r="E36" s="19">
        <v>0</v>
      </c>
      <c r="F36" s="19">
        <v>0</v>
      </c>
      <c r="G36" s="19">
        <v>1E-3</v>
      </c>
      <c r="H36" s="19"/>
    </row>
    <row r="37" spans="1:8" ht="16.95" customHeight="1" x14ac:dyDescent="0.3">
      <c r="A37" s="9" t="s">
        <v>90</v>
      </c>
      <c r="B37" s="10">
        <v>21</v>
      </c>
      <c r="C37" s="19">
        <v>0</v>
      </c>
      <c r="D37" s="19">
        <v>0</v>
      </c>
      <c r="E37" s="19">
        <v>1E-3</v>
      </c>
      <c r="F37" s="19">
        <v>0</v>
      </c>
      <c r="G37" s="19">
        <v>1E-3</v>
      </c>
      <c r="H37" s="19"/>
    </row>
    <row r="38" spans="1:8" ht="16.95" customHeight="1" x14ac:dyDescent="0.3">
      <c r="A38" s="9" t="s">
        <v>91</v>
      </c>
      <c r="B38" s="10">
        <v>22</v>
      </c>
      <c r="C38" s="19">
        <v>1E-3</v>
      </c>
      <c r="D38" s="19">
        <v>1E-3</v>
      </c>
      <c r="E38" s="19">
        <v>0</v>
      </c>
      <c r="F38" s="19">
        <v>0</v>
      </c>
      <c r="G38" s="19">
        <v>2E-3</v>
      </c>
      <c r="H38" s="19"/>
    </row>
    <row r="39" spans="1:8" ht="16.95" customHeight="1" x14ac:dyDescent="0.3">
      <c r="A39" s="9" t="s">
        <v>91</v>
      </c>
      <c r="B39" s="10">
        <v>23</v>
      </c>
      <c r="C39" s="19">
        <v>0</v>
      </c>
      <c r="D39" s="19">
        <v>0</v>
      </c>
      <c r="E39" s="19">
        <v>0</v>
      </c>
      <c r="F39" s="19">
        <v>0</v>
      </c>
      <c r="G39" s="19">
        <v>2E-3</v>
      </c>
      <c r="H39" s="19"/>
    </row>
    <row r="40" spans="1:8" ht="16.95" customHeight="1" x14ac:dyDescent="0.3">
      <c r="A40" s="9" t="s">
        <v>91</v>
      </c>
      <c r="B40" s="10">
        <v>24</v>
      </c>
      <c r="C40" s="19">
        <v>0</v>
      </c>
      <c r="D40" s="19">
        <v>0</v>
      </c>
      <c r="E40" s="19">
        <v>0</v>
      </c>
      <c r="F40" s="19">
        <v>0</v>
      </c>
      <c r="G40" s="19">
        <v>4.0000000000000001E-3</v>
      </c>
      <c r="H40" s="19"/>
    </row>
    <row r="41" spans="1:8" ht="16.95" customHeight="1" x14ac:dyDescent="0.3">
      <c r="A41" s="9" t="s">
        <v>91</v>
      </c>
      <c r="B41" s="10">
        <v>25</v>
      </c>
      <c r="C41" s="19">
        <v>0</v>
      </c>
      <c r="D41" s="19">
        <v>0</v>
      </c>
      <c r="E41" s="19">
        <v>0</v>
      </c>
      <c r="F41" s="19">
        <v>0</v>
      </c>
      <c r="G41" s="19">
        <v>1E-3</v>
      </c>
      <c r="H41" s="19"/>
    </row>
    <row r="42" spans="1:8" ht="16.95" customHeight="1" x14ac:dyDescent="0.3">
      <c r="A42" s="9" t="s">
        <v>92</v>
      </c>
      <c r="B42" s="10">
        <v>26</v>
      </c>
      <c r="C42" s="19">
        <v>0</v>
      </c>
      <c r="D42" s="19">
        <v>0</v>
      </c>
      <c r="E42" s="19">
        <v>0</v>
      </c>
      <c r="F42" s="19">
        <v>0</v>
      </c>
      <c r="G42" s="19">
        <v>1E-3</v>
      </c>
      <c r="H42" s="19"/>
    </row>
    <row r="43" spans="1:8" ht="16.95" customHeight="1" x14ac:dyDescent="0.3">
      <c r="A43" s="9" t="s">
        <v>92</v>
      </c>
      <c r="B43" s="10">
        <v>27</v>
      </c>
      <c r="C43" s="19">
        <v>0</v>
      </c>
      <c r="D43" s="19">
        <v>0</v>
      </c>
      <c r="E43" s="19">
        <v>0</v>
      </c>
      <c r="F43" s="19">
        <v>0</v>
      </c>
      <c r="G43" s="19">
        <v>1E-3</v>
      </c>
      <c r="H43" s="19"/>
    </row>
    <row r="44" spans="1:8" ht="16.95" customHeight="1" x14ac:dyDescent="0.3">
      <c r="A44" s="9" t="s">
        <v>92</v>
      </c>
      <c r="B44" s="10">
        <v>28</v>
      </c>
      <c r="C44" s="19">
        <v>0</v>
      </c>
      <c r="D44" s="19">
        <v>1E-3</v>
      </c>
      <c r="E44" s="19">
        <v>0</v>
      </c>
      <c r="F44" s="19">
        <v>0</v>
      </c>
      <c r="G44" s="19">
        <v>0</v>
      </c>
      <c r="H44" s="19"/>
    </row>
    <row r="45" spans="1:8" ht="16.95" customHeight="1" x14ac:dyDescent="0.3">
      <c r="A45" s="9" t="s">
        <v>92</v>
      </c>
      <c r="B45" s="10">
        <v>29</v>
      </c>
      <c r="C45" s="19">
        <v>0</v>
      </c>
      <c r="D45" s="19">
        <v>0</v>
      </c>
      <c r="E45" s="19">
        <v>0</v>
      </c>
      <c r="F45" s="19">
        <v>0</v>
      </c>
      <c r="G45" s="19">
        <v>0</v>
      </c>
      <c r="H45" s="19"/>
    </row>
    <row r="46" spans="1:8" ht="16.95" customHeight="1" x14ac:dyDescent="0.3">
      <c r="A46" s="9" t="s">
        <v>92</v>
      </c>
      <c r="B46" s="10">
        <v>30</v>
      </c>
      <c r="C46" s="19">
        <v>0</v>
      </c>
      <c r="D46" s="19">
        <v>1E-3</v>
      </c>
      <c r="E46" s="19">
        <v>0</v>
      </c>
      <c r="F46" s="19">
        <v>0</v>
      </c>
      <c r="G46" s="19">
        <v>0</v>
      </c>
      <c r="H46" s="19"/>
    </row>
    <row r="47" spans="1:8" ht="16.95" customHeight="1" x14ac:dyDescent="0.3">
      <c r="A47" s="9" t="s">
        <v>93</v>
      </c>
      <c r="B47" s="10">
        <v>31</v>
      </c>
      <c r="C47" s="19">
        <v>0</v>
      </c>
      <c r="D47" s="19">
        <v>0</v>
      </c>
      <c r="E47" s="19">
        <v>0</v>
      </c>
      <c r="F47" s="19">
        <v>0</v>
      </c>
      <c r="G47" s="19">
        <v>0</v>
      </c>
      <c r="H47" s="19"/>
    </row>
    <row r="48" spans="1:8" ht="16.95" customHeight="1" x14ac:dyDescent="0.3">
      <c r="A48" s="9" t="s">
        <v>93</v>
      </c>
      <c r="B48" s="10">
        <v>32</v>
      </c>
      <c r="C48" s="19">
        <v>0</v>
      </c>
      <c r="D48" s="19">
        <v>0</v>
      </c>
      <c r="E48" s="19">
        <v>0</v>
      </c>
      <c r="F48" s="19">
        <v>0</v>
      </c>
      <c r="G48" s="19">
        <v>0</v>
      </c>
      <c r="H48" s="19"/>
    </row>
    <row r="49" spans="1:8" ht="16.95" customHeight="1" x14ac:dyDescent="0.3">
      <c r="A49" s="9" t="s">
        <v>93</v>
      </c>
      <c r="B49" s="10">
        <v>33</v>
      </c>
      <c r="C49" s="19">
        <v>0</v>
      </c>
      <c r="D49" s="19">
        <v>0</v>
      </c>
      <c r="E49" s="19">
        <v>0</v>
      </c>
      <c r="F49" s="19">
        <v>0</v>
      </c>
      <c r="G49" s="19">
        <v>0</v>
      </c>
      <c r="H49" s="19"/>
    </row>
    <row r="50" spans="1:8" ht="16.95" customHeight="1" x14ac:dyDescent="0.3">
      <c r="A50" s="9" t="s">
        <v>93</v>
      </c>
      <c r="B50" s="10">
        <v>34</v>
      </c>
      <c r="C50" s="19">
        <v>0</v>
      </c>
      <c r="D50" s="19">
        <v>0</v>
      </c>
      <c r="E50" s="19">
        <v>0</v>
      </c>
      <c r="F50" s="19">
        <v>0</v>
      </c>
      <c r="G50" s="19">
        <v>0</v>
      </c>
      <c r="H50" s="19"/>
    </row>
    <row r="51" spans="1:8" ht="16.95" customHeight="1" x14ac:dyDescent="0.3">
      <c r="A51" s="9" t="s">
        <v>94</v>
      </c>
      <c r="B51" s="10">
        <v>35</v>
      </c>
      <c r="C51" s="19">
        <v>0</v>
      </c>
      <c r="D51" s="19">
        <v>0</v>
      </c>
      <c r="E51" s="19">
        <v>0</v>
      </c>
      <c r="F51" s="19">
        <v>0</v>
      </c>
      <c r="G51" s="19">
        <v>0</v>
      </c>
      <c r="H51" s="19"/>
    </row>
    <row r="52" spans="1:8" ht="16.95" customHeight="1" x14ac:dyDescent="0.3">
      <c r="A52" s="9" t="s">
        <v>94</v>
      </c>
      <c r="B52" s="10">
        <v>36</v>
      </c>
      <c r="C52" s="19">
        <v>0</v>
      </c>
      <c r="D52" s="19">
        <v>0</v>
      </c>
      <c r="E52" s="19">
        <v>0</v>
      </c>
      <c r="F52" s="19">
        <v>0</v>
      </c>
      <c r="G52" s="19">
        <v>0</v>
      </c>
      <c r="H52" s="19"/>
    </row>
    <row r="53" spans="1:8" ht="16.95" customHeight="1" x14ac:dyDescent="0.3">
      <c r="A53" s="9" t="s">
        <v>94</v>
      </c>
      <c r="B53" s="10">
        <v>37</v>
      </c>
      <c r="C53" s="19">
        <v>0</v>
      </c>
      <c r="D53" s="19">
        <v>1E-3</v>
      </c>
      <c r="E53" s="19">
        <v>0</v>
      </c>
      <c r="F53" s="19">
        <v>0</v>
      </c>
      <c r="G53" s="19">
        <v>0</v>
      </c>
      <c r="H53" s="19"/>
    </row>
    <row r="54" spans="1:8" ht="16.95" customHeight="1" x14ac:dyDescent="0.3">
      <c r="A54" s="9" t="s">
        <v>94</v>
      </c>
      <c r="B54" s="10">
        <v>38</v>
      </c>
      <c r="C54" s="19">
        <v>0</v>
      </c>
      <c r="D54" s="19">
        <v>0</v>
      </c>
      <c r="E54" s="19">
        <v>0</v>
      </c>
      <c r="F54" s="19">
        <v>0</v>
      </c>
      <c r="G54" s="19">
        <v>1E-3</v>
      </c>
      <c r="H54" s="19"/>
    </row>
    <row r="55" spans="1:8" ht="16.95" customHeight="1" x14ac:dyDescent="0.3">
      <c r="A55" s="14" t="s">
        <v>94</v>
      </c>
      <c r="B55" s="15">
        <v>39</v>
      </c>
      <c r="C55" s="20">
        <v>0</v>
      </c>
      <c r="D55" s="20">
        <v>0</v>
      </c>
      <c r="E55" s="20">
        <v>0</v>
      </c>
      <c r="F55" s="20">
        <v>0</v>
      </c>
      <c r="G55" s="20">
        <v>0</v>
      </c>
      <c r="H55" s="20"/>
    </row>
    <row r="56" spans="1:8" ht="16.95" customHeight="1" x14ac:dyDescent="0.3"/>
  </sheetData>
  <sheetProtection algorithmName="SHA-512" hashValue="+jDCBQikyib7bIeAq0e1wF1P7iTsUnH8JAYQwoJ6aZPruKXPj22dJN5HrZdjZMH1hpukFFoOnJ8JE8Fxdj7dUQ==" saltValue="OO5GURgGd3RrRX/5ywYI1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19921875" defaultRowHeight="15" customHeight="1" x14ac:dyDescent="0.3"/>
  <cols>
    <col min="1" max="1" width="11.59765625" bestFit="1" customWidth="1"/>
    <col min="2" max="2" width="10.59765625" bestFit="1" customWidth="1"/>
    <col min="3" max="4" width="12.09765625"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123</v>
      </c>
    </row>
    <row r="3" spans="1:5" ht="16.95" customHeight="1" x14ac:dyDescent="0.3">
      <c r="A3" s="13" t="s">
        <v>124</v>
      </c>
      <c r="B3" s="13" t="s">
        <v>110</v>
      </c>
      <c r="C3" s="13" t="s">
        <v>111</v>
      </c>
      <c r="D3" s="13" t="s">
        <v>112</v>
      </c>
      <c r="E3" s="13" t="s">
        <v>113</v>
      </c>
    </row>
    <row r="4" spans="1:5" ht="16.95" customHeight="1" x14ac:dyDescent="0.3">
      <c r="A4" s="9" t="s">
        <v>77</v>
      </c>
      <c r="B4" s="12">
        <v>21</v>
      </c>
      <c r="C4" s="12">
        <v>85</v>
      </c>
      <c r="D4" s="12">
        <v>220</v>
      </c>
      <c r="E4" s="12">
        <v>1361</v>
      </c>
    </row>
    <row r="5" spans="1:5" ht="16.95" customHeight="1" x14ac:dyDescent="0.3">
      <c r="A5" s="9" t="s">
        <v>78</v>
      </c>
      <c r="B5" s="12">
        <v>17</v>
      </c>
      <c r="C5" s="12">
        <v>99</v>
      </c>
      <c r="D5" s="12">
        <v>141</v>
      </c>
      <c r="E5" s="12">
        <v>355</v>
      </c>
    </row>
    <row r="6" spans="1:5" ht="16.95" customHeight="1" x14ac:dyDescent="0.3">
      <c r="A6" s="9" t="s">
        <v>79</v>
      </c>
      <c r="B6" s="12">
        <v>23</v>
      </c>
      <c r="C6" s="12">
        <v>124</v>
      </c>
      <c r="D6" s="12">
        <v>208</v>
      </c>
      <c r="E6" s="12">
        <v>530</v>
      </c>
    </row>
    <row r="7" spans="1:5" ht="16.95" customHeight="1" x14ac:dyDescent="0.3">
      <c r="A7" s="9" t="s">
        <v>80</v>
      </c>
      <c r="B7" s="12">
        <v>2</v>
      </c>
      <c r="C7" s="12">
        <v>5</v>
      </c>
      <c r="D7" s="12">
        <v>12</v>
      </c>
      <c r="E7" s="12">
        <v>38</v>
      </c>
    </row>
    <row r="8" spans="1:5" ht="16.95" customHeight="1" x14ac:dyDescent="0.3">
      <c r="A8" s="9" t="s">
        <v>81</v>
      </c>
      <c r="B8" s="12">
        <v>3</v>
      </c>
      <c r="C8" s="12">
        <v>29</v>
      </c>
      <c r="D8" s="12">
        <v>23</v>
      </c>
      <c r="E8" s="12">
        <v>97</v>
      </c>
    </row>
    <row r="9" spans="1:5" ht="16.95" customHeight="1" x14ac:dyDescent="0.3">
      <c r="A9" s="14" t="s">
        <v>82</v>
      </c>
      <c r="B9" s="22">
        <v>11</v>
      </c>
      <c r="C9" s="22">
        <v>49</v>
      </c>
      <c r="D9" s="22">
        <v>111</v>
      </c>
      <c r="E9" s="22">
        <v>490</v>
      </c>
    </row>
    <row r="10" spans="1:5" ht="16.95" customHeight="1" x14ac:dyDescent="0.3"/>
  </sheetData>
  <sheetProtection algorithmName="SHA-512" hashValue="pE6Xy18JYJtM92nedXzYt9KOa10fVd+9PMRfYR05HWK2CgYWUxRQHuoLIAIJMKipDmLBv5WYMLIrVuMJc2grlA==" saltValue="uk4pOeLsP37+fMkx3CSB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19921875" defaultRowHeight="15" customHeight="1" x14ac:dyDescent="0.3"/>
  <cols>
    <col min="1" max="1" width="18.59765625" bestFit="1" customWidth="1"/>
    <col min="2" max="3" width="23.59765625" bestFit="1" customWidth="1"/>
    <col min="4" max="4" width="18.59765625" bestFit="1" customWidth="1"/>
  </cols>
  <sheetData>
    <row r="1" spans="1:4" ht="16.95" customHeight="1" x14ac:dyDescent="0.3">
      <c r="A1" s="8" t="str">
        <f>HYPERLINK("#Contents!A1", "Click here to return to Table of Contents")</f>
        <v>Click here to return to Table of Contents</v>
      </c>
    </row>
    <row r="2" spans="1:4" ht="16.95" customHeight="1" x14ac:dyDescent="0.3">
      <c r="A2" s="4" t="s">
        <v>125</v>
      </c>
    </row>
    <row r="3" spans="1:4" ht="16.95" customHeight="1" x14ac:dyDescent="0.3">
      <c r="A3" s="13" t="s">
        <v>103</v>
      </c>
      <c r="B3" s="13" t="s">
        <v>126</v>
      </c>
      <c r="C3" s="13" t="s">
        <v>119</v>
      </c>
      <c r="D3" s="13" t="s">
        <v>120</v>
      </c>
    </row>
    <row r="4" spans="1:4" ht="16.95" customHeight="1" x14ac:dyDescent="0.3">
      <c r="A4" s="11">
        <v>44478</v>
      </c>
      <c r="B4" s="9">
        <v>0</v>
      </c>
      <c r="C4" s="9">
        <v>0</v>
      </c>
      <c r="D4" s="9">
        <v>0</v>
      </c>
    </row>
    <row r="5" spans="1:4" ht="16.95" customHeight="1" x14ac:dyDescent="0.3">
      <c r="A5" s="11">
        <v>44485</v>
      </c>
      <c r="B5" s="9">
        <v>0</v>
      </c>
      <c r="C5" s="9">
        <v>0</v>
      </c>
      <c r="D5" s="9">
        <v>0</v>
      </c>
    </row>
    <row r="6" spans="1:4" ht="16.95" customHeight="1" x14ac:dyDescent="0.3">
      <c r="A6" s="11">
        <v>44492</v>
      </c>
      <c r="B6" s="9">
        <v>0</v>
      </c>
      <c r="C6" s="9">
        <v>0</v>
      </c>
      <c r="D6" s="9">
        <v>0</v>
      </c>
    </row>
    <row r="7" spans="1:4" ht="16.95" customHeight="1" x14ac:dyDescent="0.3">
      <c r="A7" s="11">
        <v>44499</v>
      </c>
      <c r="B7" s="9">
        <v>0</v>
      </c>
      <c r="C7" s="9">
        <v>0</v>
      </c>
      <c r="D7" s="9">
        <v>0</v>
      </c>
    </row>
    <row r="8" spans="1:4" ht="16.95" customHeight="1" x14ac:dyDescent="0.3">
      <c r="A8" s="11">
        <v>44506</v>
      </c>
      <c r="B8" s="9">
        <v>0</v>
      </c>
      <c r="C8" s="9">
        <v>0</v>
      </c>
      <c r="D8" s="9">
        <v>0</v>
      </c>
    </row>
    <row r="9" spans="1:4" ht="16.95" customHeight="1" x14ac:dyDescent="0.3">
      <c r="A9" s="11">
        <v>44513</v>
      </c>
      <c r="B9" s="9">
        <v>0</v>
      </c>
      <c r="C9" s="9">
        <v>0</v>
      </c>
      <c r="D9" s="9">
        <v>0</v>
      </c>
    </row>
    <row r="10" spans="1:4" ht="16.95" customHeight="1" x14ac:dyDescent="0.3">
      <c r="A10" s="11">
        <v>44520</v>
      </c>
      <c r="B10" s="9">
        <v>0</v>
      </c>
      <c r="C10" s="9">
        <v>0</v>
      </c>
      <c r="D10" s="9">
        <v>0</v>
      </c>
    </row>
    <row r="11" spans="1:4" ht="16.95" customHeight="1" x14ac:dyDescent="0.3">
      <c r="A11" s="11">
        <v>44527</v>
      </c>
      <c r="B11" s="9">
        <v>0</v>
      </c>
      <c r="C11" s="9">
        <v>0</v>
      </c>
      <c r="D11" s="9">
        <v>0</v>
      </c>
    </row>
    <row r="12" spans="1:4" ht="16.95" customHeight="1" x14ac:dyDescent="0.3">
      <c r="A12" s="11">
        <v>44534</v>
      </c>
      <c r="B12" s="9">
        <v>0</v>
      </c>
      <c r="C12" s="9">
        <v>0</v>
      </c>
      <c r="D12" s="9">
        <v>0</v>
      </c>
    </row>
    <row r="13" spans="1:4" ht="16.95" customHeight="1" x14ac:dyDescent="0.3">
      <c r="A13" s="11">
        <v>44541</v>
      </c>
      <c r="B13" s="9">
        <v>0</v>
      </c>
      <c r="C13" s="9">
        <v>0</v>
      </c>
      <c r="D13" s="9">
        <v>0</v>
      </c>
    </row>
    <row r="14" spans="1:4" ht="16.95" customHeight="1" x14ac:dyDescent="0.3">
      <c r="A14" s="11">
        <v>44548</v>
      </c>
      <c r="B14" s="9">
        <v>1</v>
      </c>
      <c r="C14" s="9">
        <v>1</v>
      </c>
      <c r="D14" s="9">
        <v>0</v>
      </c>
    </row>
    <row r="15" spans="1:4" ht="16.95" customHeight="1" x14ac:dyDescent="0.3">
      <c r="A15" s="11">
        <v>44555</v>
      </c>
      <c r="B15" s="9">
        <v>0</v>
      </c>
      <c r="C15" s="9">
        <v>0</v>
      </c>
      <c r="D15" s="9">
        <v>0</v>
      </c>
    </row>
    <row r="16" spans="1:4" ht="16.95" customHeight="1" x14ac:dyDescent="0.3">
      <c r="A16" s="11">
        <v>44562</v>
      </c>
      <c r="B16" s="9">
        <v>0</v>
      </c>
      <c r="C16" s="9">
        <v>0</v>
      </c>
      <c r="D16" s="9">
        <v>0</v>
      </c>
    </row>
    <row r="17" spans="1:4" ht="16.95" customHeight="1" x14ac:dyDescent="0.3">
      <c r="A17" s="11">
        <v>44569</v>
      </c>
      <c r="B17" s="9">
        <v>0</v>
      </c>
      <c r="C17" s="9">
        <v>0</v>
      </c>
      <c r="D17" s="9">
        <v>0</v>
      </c>
    </row>
    <row r="18" spans="1:4" ht="16.95" customHeight="1" x14ac:dyDescent="0.3">
      <c r="A18" s="11">
        <v>44576</v>
      </c>
      <c r="B18" s="9">
        <v>0</v>
      </c>
      <c r="C18" s="9">
        <v>0</v>
      </c>
      <c r="D18" s="9">
        <v>0</v>
      </c>
    </row>
    <row r="19" spans="1:4" ht="16.95" customHeight="1" x14ac:dyDescent="0.3">
      <c r="A19" s="11">
        <v>44583</v>
      </c>
      <c r="B19" s="9">
        <v>0</v>
      </c>
      <c r="C19" s="9">
        <v>0</v>
      </c>
      <c r="D19" s="9">
        <v>0</v>
      </c>
    </row>
    <row r="20" spans="1:4" ht="16.95" customHeight="1" x14ac:dyDescent="0.3">
      <c r="A20" s="11">
        <v>44590</v>
      </c>
      <c r="B20" s="9">
        <v>0</v>
      </c>
      <c r="C20" s="9">
        <v>0</v>
      </c>
      <c r="D20" s="9">
        <v>0</v>
      </c>
    </row>
    <row r="21" spans="1:4" ht="16.95" customHeight="1" x14ac:dyDescent="0.3">
      <c r="A21" s="11">
        <v>44597</v>
      </c>
      <c r="B21" s="9">
        <v>0</v>
      </c>
      <c r="C21" s="9">
        <v>0</v>
      </c>
      <c r="D21" s="9">
        <v>0</v>
      </c>
    </row>
    <row r="22" spans="1:4" ht="16.95" customHeight="1" x14ac:dyDescent="0.3">
      <c r="A22" s="11">
        <v>44604</v>
      </c>
      <c r="B22" s="9">
        <v>0</v>
      </c>
      <c r="C22" s="9">
        <v>0</v>
      </c>
      <c r="D22" s="9">
        <v>0</v>
      </c>
    </row>
    <row r="23" spans="1:4" ht="16.95" customHeight="1" x14ac:dyDescent="0.3">
      <c r="A23" s="11">
        <v>44611</v>
      </c>
      <c r="B23" s="9">
        <v>0</v>
      </c>
      <c r="C23" s="9">
        <v>0</v>
      </c>
      <c r="D23" s="9">
        <v>0</v>
      </c>
    </row>
    <row r="24" spans="1:4" ht="16.95" customHeight="1" x14ac:dyDescent="0.3">
      <c r="A24" s="11">
        <v>44618</v>
      </c>
      <c r="B24" s="9">
        <v>0</v>
      </c>
      <c r="C24" s="9">
        <v>0</v>
      </c>
      <c r="D24" s="9">
        <v>0</v>
      </c>
    </row>
    <row r="25" spans="1:4" ht="16.95" customHeight="1" x14ac:dyDescent="0.3">
      <c r="A25" s="11">
        <v>44625</v>
      </c>
      <c r="B25" s="9">
        <v>2</v>
      </c>
      <c r="C25" s="9">
        <v>2</v>
      </c>
      <c r="D25" s="9">
        <v>0</v>
      </c>
    </row>
    <row r="26" spans="1:4" ht="16.95" customHeight="1" x14ac:dyDescent="0.3">
      <c r="A26" s="11">
        <v>44632</v>
      </c>
      <c r="B26" s="9">
        <v>1</v>
      </c>
      <c r="C26" s="9">
        <v>1</v>
      </c>
      <c r="D26" s="9">
        <v>0</v>
      </c>
    </row>
    <row r="27" spans="1:4" ht="16.95" customHeight="1" x14ac:dyDescent="0.3">
      <c r="A27" s="11">
        <v>44639</v>
      </c>
      <c r="B27" s="9">
        <v>1</v>
      </c>
      <c r="C27" s="9">
        <v>1</v>
      </c>
      <c r="D27" s="9">
        <v>0</v>
      </c>
    </row>
    <row r="28" spans="1:4" ht="16.95" customHeight="1" x14ac:dyDescent="0.3">
      <c r="A28" s="11">
        <v>44646</v>
      </c>
      <c r="B28" s="9">
        <v>1</v>
      </c>
      <c r="C28" s="9">
        <v>1</v>
      </c>
      <c r="D28" s="9">
        <v>0</v>
      </c>
    </row>
    <row r="29" spans="1:4" ht="16.95" customHeight="1" x14ac:dyDescent="0.3">
      <c r="A29" s="11">
        <v>44653</v>
      </c>
      <c r="B29" s="9">
        <v>0</v>
      </c>
      <c r="C29" s="9">
        <v>0</v>
      </c>
      <c r="D29" s="9">
        <v>0</v>
      </c>
    </row>
    <row r="30" spans="1:4" ht="16.95" customHeight="1" x14ac:dyDescent="0.3">
      <c r="A30" s="11">
        <v>44660</v>
      </c>
      <c r="B30" s="9">
        <v>0</v>
      </c>
      <c r="C30" s="9">
        <v>0</v>
      </c>
      <c r="D30" s="9">
        <v>0</v>
      </c>
    </row>
    <row r="31" spans="1:4" ht="16.95" customHeight="1" x14ac:dyDescent="0.3">
      <c r="A31" s="11">
        <v>44667</v>
      </c>
      <c r="B31" s="9">
        <v>1</v>
      </c>
      <c r="C31" s="9">
        <v>1</v>
      </c>
      <c r="D31" s="9">
        <v>0</v>
      </c>
    </row>
    <row r="32" spans="1:4" ht="16.95" customHeight="1" x14ac:dyDescent="0.3">
      <c r="A32" s="11">
        <v>44674</v>
      </c>
      <c r="B32" s="9">
        <v>2</v>
      </c>
      <c r="C32" s="9">
        <v>2</v>
      </c>
      <c r="D32" s="9">
        <v>0</v>
      </c>
    </row>
    <row r="33" spans="1:4" ht="16.95" customHeight="1" x14ac:dyDescent="0.3">
      <c r="A33" s="11">
        <v>44681</v>
      </c>
      <c r="B33" s="9">
        <v>2</v>
      </c>
      <c r="C33" s="9">
        <v>2</v>
      </c>
      <c r="D33" s="9">
        <v>0</v>
      </c>
    </row>
    <row r="34" spans="1:4" ht="16.95" customHeight="1" x14ac:dyDescent="0.3">
      <c r="A34" s="11">
        <v>44688</v>
      </c>
      <c r="B34" s="9">
        <v>7</v>
      </c>
      <c r="C34" s="9">
        <v>7</v>
      </c>
      <c r="D34" s="9">
        <v>0</v>
      </c>
    </row>
    <row r="35" spans="1:4" ht="16.95" customHeight="1" x14ac:dyDescent="0.3">
      <c r="A35" s="11">
        <v>44695</v>
      </c>
      <c r="B35" s="9">
        <v>1</v>
      </c>
      <c r="C35" s="9">
        <v>1</v>
      </c>
      <c r="D35" s="9">
        <v>0</v>
      </c>
    </row>
    <row r="36" spans="1:4" ht="16.95" customHeight="1" x14ac:dyDescent="0.3">
      <c r="A36" s="11">
        <v>44702</v>
      </c>
      <c r="B36" s="9">
        <v>1</v>
      </c>
      <c r="C36" s="9">
        <v>1</v>
      </c>
      <c r="D36" s="9">
        <v>0</v>
      </c>
    </row>
    <row r="37" spans="1:4" ht="16.95" customHeight="1" x14ac:dyDescent="0.3">
      <c r="A37" s="11">
        <v>44709</v>
      </c>
      <c r="B37" s="9">
        <v>4</v>
      </c>
      <c r="C37" s="9">
        <v>4</v>
      </c>
      <c r="D37" s="9">
        <v>0</v>
      </c>
    </row>
    <row r="38" spans="1:4" ht="16.95" customHeight="1" x14ac:dyDescent="0.3">
      <c r="A38" s="11">
        <v>44716</v>
      </c>
      <c r="B38" s="9">
        <v>7</v>
      </c>
      <c r="C38" s="9">
        <v>7</v>
      </c>
      <c r="D38" s="9">
        <v>0</v>
      </c>
    </row>
    <row r="39" spans="1:4" ht="16.95" customHeight="1" x14ac:dyDescent="0.3">
      <c r="A39" s="11">
        <v>44723</v>
      </c>
      <c r="B39" s="9">
        <v>1</v>
      </c>
      <c r="C39" s="9">
        <v>1</v>
      </c>
      <c r="D39" s="9">
        <v>0</v>
      </c>
    </row>
    <row r="40" spans="1:4" ht="16.95" customHeight="1" x14ac:dyDescent="0.3">
      <c r="A40" s="11">
        <v>44730</v>
      </c>
      <c r="B40" s="9">
        <v>1</v>
      </c>
      <c r="C40" s="9">
        <v>1</v>
      </c>
      <c r="D40" s="9">
        <v>0</v>
      </c>
    </row>
    <row r="41" spans="1:4" ht="16.95" customHeight="1" x14ac:dyDescent="0.3">
      <c r="A41" s="11">
        <v>44737</v>
      </c>
      <c r="B41" s="9">
        <v>0</v>
      </c>
      <c r="C41" s="9">
        <v>0</v>
      </c>
      <c r="D41" s="9">
        <v>0</v>
      </c>
    </row>
    <row r="42" spans="1:4" ht="16.95" customHeight="1" x14ac:dyDescent="0.3">
      <c r="A42" s="11">
        <v>44744</v>
      </c>
      <c r="B42" s="9">
        <v>1</v>
      </c>
      <c r="C42" s="9">
        <v>1</v>
      </c>
      <c r="D42" s="9">
        <v>0</v>
      </c>
    </row>
    <row r="43" spans="1:4" ht="16.95" customHeight="1" x14ac:dyDescent="0.3">
      <c r="A43" s="11">
        <v>44751</v>
      </c>
      <c r="B43" s="9">
        <v>0</v>
      </c>
      <c r="C43" s="9">
        <v>0</v>
      </c>
      <c r="D43" s="9">
        <v>0</v>
      </c>
    </row>
    <row r="44" spans="1:4" ht="16.95" customHeight="1" x14ac:dyDescent="0.3">
      <c r="A44" s="11">
        <v>44758</v>
      </c>
      <c r="B44" s="9">
        <v>0</v>
      </c>
      <c r="C44" s="9">
        <v>0</v>
      </c>
      <c r="D44" s="9">
        <v>0</v>
      </c>
    </row>
    <row r="45" spans="1:4" ht="16.95" customHeight="1" x14ac:dyDescent="0.3">
      <c r="A45" s="11">
        <v>44765</v>
      </c>
      <c r="B45" s="9">
        <v>0</v>
      </c>
      <c r="C45" s="9">
        <v>0</v>
      </c>
      <c r="D45" s="9">
        <v>0</v>
      </c>
    </row>
    <row r="46" spans="1:4" ht="16.95" customHeight="1" x14ac:dyDescent="0.3">
      <c r="A46" s="11">
        <v>44772</v>
      </c>
      <c r="B46" s="9">
        <v>0</v>
      </c>
      <c r="C46" s="9">
        <v>0</v>
      </c>
      <c r="D46" s="9">
        <v>0</v>
      </c>
    </row>
    <row r="47" spans="1:4" ht="16.95" customHeight="1" x14ac:dyDescent="0.3">
      <c r="A47" s="11">
        <v>44779</v>
      </c>
      <c r="B47" s="9">
        <v>0</v>
      </c>
      <c r="C47" s="9">
        <v>0</v>
      </c>
      <c r="D47" s="9">
        <v>0</v>
      </c>
    </row>
    <row r="48" spans="1:4" ht="16.95" customHeight="1" x14ac:dyDescent="0.3">
      <c r="A48" s="11">
        <v>44786</v>
      </c>
      <c r="B48" s="9">
        <v>0</v>
      </c>
      <c r="C48" s="9">
        <v>0</v>
      </c>
      <c r="D48" s="9">
        <v>0</v>
      </c>
    </row>
    <row r="49" spans="1:4" ht="16.95" customHeight="1" x14ac:dyDescent="0.3">
      <c r="A49" s="11">
        <v>44793</v>
      </c>
      <c r="B49" s="9">
        <v>0</v>
      </c>
      <c r="C49" s="9">
        <v>0</v>
      </c>
      <c r="D49" s="9">
        <v>0</v>
      </c>
    </row>
    <row r="50" spans="1:4" ht="16.95" customHeight="1" x14ac:dyDescent="0.3">
      <c r="A50" s="11">
        <v>44800</v>
      </c>
      <c r="B50" s="9">
        <v>1</v>
      </c>
      <c r="C50" s="9">
        <v>1</v>
      </c>
      <c r="D50" s="9">
        <v>0</v>
      </c>
    </row>
    <row r="51" spans="1:4" ht="16.95" customHeight="1" x14ac:dyDescent="0.3">
      <c r="A51" s="11">
        <v>44807</v>
      </c>
      <c r="B51" s="9">
        <v>0</v>
      </c>
      <c r="C51" s="9">
        <v>0</v>
      </c>
      <c r="D51" s="9">
        <v>0</v>
      </c>
    </row>
    <row r="52" spans="1:4" ht="16.95" customHeight="1" x14ac:dyDescent="0.3">
      <c r="A52" s="11">
        <v>44814</v>
      </c>
      <c r="B52" s="9">
        <v>0</v>
      </c>
      <c r="C52" s="9">
        <v>0</v>
      </c>
      <c r="D52" s="9">
        <v>0</v>
      </c>
    </row>
    <row r="53" spans="1:4" ht="16.95" customHeight="1" x14ac:dyDescent="0.3">
      <c r="A53" s="11">
        <v>44821</v>
      </c>
      <c r="B53" s="9">
        <v>0</v>
      </c>
      <c r="C53" s="9">
        <v>0</v>
      </c>
      <c r="D53" s="9">
        <v>0</v>
      </c>
    </row>
    <row r="54" spans="1:4" ht="16.95" customHeight="1" x14ac:dyDescent="0.3">
      <c r="A54" s="11">
        <v>44828</v>
      </c>
      <c r="B54" s="9">
        <v>0</v>
      </c>
      <c r="C54" s="9">
        <v>0</v>
      </c>
      <c r="D54" s="9">
        <v>0</v>
      </c>
    </row>
    <row r="55" spans="1:4" ht="16.95" customHeight="1" x14ac:dyDescent="0.3">
      <c r="A55" s="11">
        <v>44835</v>
      </c>
      <c r="B55" s="9">
        <v>1</v>
      </c>
      <c r="C55" s="9">
        <v>1</v>
      </c>
      <c r="D55" s="9">
        <v>0</v>
      </c>
    </row>
    <row r="56" spans="1:4" ht="16.95" customHeight="1" x14ac:dyDescent="0.3">
      <c r="A56" s="11">
        <v>44842</v>
      </c>
      <c r="B56" s="9">
        <v>0</v>
      </c>
      <c r="C56" s="9">
        <v>0</v>
      </c>
      <c r="D56" s="9">
        <v>0</v>
      </c>
    </row>
    <row r="57" spans="1:4" ht="16.95" customHeight="1" x14ac:dyDescent="0.3">
      <c r="A57" s="11">
        <v>44849</v>
      </c>
      <c r="B57" s="9">
        <v>0</v>
      </c>
      <c r="C57" s="9">
        <v>0</v>
      </c>
      <c r="D57" s="9">
        <v>0</v>
      </c>
    </row>
    <row r="58" spans="1:4" ht="16.95" customHeight="1" x14ac:dyDescent="0.3">
      <c r="A58" s="11">
        <v>44856</v>
      </c>
      <c r="B58" s="9">
        <v>1</v>
      </c>
      <c r="C58" s="9">
        <v>1</v>
      </c>
      <c r="D58" s="9">
        <v>0</v>
      </c>
    </row>
    <row r="59" spans="1:4" ht="16.95" customHeight="1" x14ac:dyDescent="0.3">
      <c r="A59" s="11">
        <v>44863</v>
      </c>
      <c r="B59" s="9">
        <v>5</v>
      </c>
      <c r="C59" s="9">
        <v>5</v>
      </c>
      <c r="D59" s="9">
        <v>0</v>
      </c>
    </row>
    <row r="60" spans="1:4" ht="16.95" customHeight="1" x14ac:dyDescent="0.3">
      <c r="A60" s="11">
        <v>44870</v>
      </c>
      <c r="B60" s="9">
        <v>4</v>
      </c>
      <c r="C60" s="9">
        <v>4</v>
      </c>
      <c r="D60" s="9">
        <v>0</v>
      </c>
    </row>
    <row r="61" spans="1:4" ht="16.95" customHeight="1" x14ac:dyDescent="0.3">
      <c r="A61" s="11">
        <v>44877</v>
      </c>
      <c r="B61" s="9">
        <v>6</v>
      </c>
      <c r="C61" s="9">
        <v>6</v>
      </c>
      <c r="D61" s="9">
        <v>0</v>
      </c>
    </row>
    <row r="62" spans="1:4" ht="16.95" customHeight="1" x14ac:dyDescent="0.3">
      <c r="A62" s="11">
        <v>44884</v>
      </c>
      <c r="B62" s="9">
        <v>10</v>
      </c>
      <c r="C62" s="9">
        <v>10</v>
      </c>
      <c r="D62" s="9">
        <v>0</v>
      </c>
    </row>
    <row r="63" spans="1:4" ht="16.95" customHeight="1" x14ac:dyDescent="0.3">
      <c r="A63" s="11">
        <v>44891</v>
      </c>
      <c r="B63" s="9">
        <v>19</v>
      </c>
      <c r="C63" s="9">
        <v>19</v>
      </c>
      <c r="D63" s="9">
        <v>0</v>
      </c>
    </row>
    <row r="64" spans="1:4" ht="16.95" customHeight="1" x14ac:dyDescent="0.3">
      <c r="A64" s="11">
        <v>44898</v>
      </c>
      <c r="B64" s="9">
        <v>28</v>
      </c>
      <c r="C64" s="9">
        <v>28</v>
      </c>
      <c r="D64" s="9">
        <v>0</v>
      </c>
    </row>
    <row r="65" spans="1:4" ht="16.95" customHeight="1" x14ac:dyDescent="0.3">
      <c r="A65" s="11">
        <v>44905</v>
      </c>
      <c r="B65" s="9">
        <v>12</v>
      </c>
      <c r="C65" s="9">
        <v>12</v>
      </c>
      <c r="D65" s="9">
        <v>0</v>
      </c>
    </row>
    <row r="66" spans="1:4" ht="16.95" customHeight="1" x14ac:dyDescent="0.3">
      <c r="A66" s="11">
        <v>44912</v>
      </c>
      <c r="B66" s="9">
        <v>8</v>
      </c>
      <c r="C66" s="9">
        <v>8</v>
      </c>
      <c r="D66" s="9">
        <v>0</v>
      </c>
    </row>
    <row r="67" spans="1:4" ht="16.95" customHeight="1" x14ac:dyDescent="0.3">
      <c r="A67" s="11">
        <v>44919</v>
      </c>
      <c r="B67" s="9">
        <v>6</v>
      </c>
      <c r="C67" s="9">
        <v>6</v>
      </c>
      <c r="D67" s="9">
        <v>0</v>
      </c>
    </row>
    <row r="68" spans="1:4" ht="16.95" customHeight="1" x14ac:dyDescent="0.3">
      <c r="A68" s="11">
        <v>44926</v>
      </c>
      <c r="B68" s="9">
        <v>9</v>
      </c>
      <c r="C68" s="9">
        <v>8</v>
      </c>
      <c r="D68" s="9">
        <v>1</v>
      </c>
    </row>
    <row r="69" spans="1:4" ht="16.95" customHeight="1" x14ac:dyDescent="0.3">
      <c r="A69" s="11">
        <v>44933</v>
      </c>
      <c r="B69" s="9">
        <v>2</v>
      </c>
      <c r="C69" s="9">
        <v>2</v>
      </c>
      <c r="D69" s="9">
        <v>0</v>
      </c>
    </row>
    <row r="70" spans="1:4" ht="16.95" customHeight="1" x14ac:dyDescent="0.3">
      <c r="A70" s="11">
        <v>44940</v>
      </c>
      <c r="B70" s="9">
        <v>1</v>
      </c>
      <c r="C70" s="9">
        <v>1</v>
      </c>
      <c r="D70" s="9">
        <v>0</v>
      </c>
    </row>
    <row r="71" spans="1:4" ht="16.95" customHeight="1" x14ac:dyDescent="0.3">
      <c r="A71" s="11">
        <v>44947</v>
      </c>
      <c r="B71" s="9">
        <v>0</v>
      </c>
      <c r="C71" s="9">
        <v>0</v>
      </c>
      <c r="D71" s="9">
        <v>0</v>
      </c>
    </row>
    <row r="72" spans="1:4" ht="16.95" customHeight="1" x14ac:dyDescent="0.3">
      <c r="A72" s="11">
        <v>44954</v>
      </c>
      <c r="B72" s="9">
        <v>0</v>
      </c>
      <c r="C72" s="9">
        <v>0</v>
      </c>
      <c r="D72" s="9">
        <v>0</v>
      </c>
    </row>
    <row r="73" spans="1:4" ht="16.95" customHeight="1" x14ac:dyDescent="0.3">
      <c r="A73" s="11">
        <v>44961</v>
      </c>
      <c r="B73" s="9">
        <v>1</v>
      </c>
      <c r="C73" s="9">
        <v>1</v>
      </c>
      <c r="D73" s="9">
        <v>0</v>
      </c>
    </row>
    <row r="74" spans="1:4" ht="16.95" customHeight="1" x14ac:dyDescent="0.3">
      <c r="A74" s="11">
        <v>44968</v>
      </c>
      <c r="B74" s="9">
        <v>0</v>
      </c>
      <c r="C74" s="9">
        <v>0</v>
      </c>
      <c r="D74" s="9">
        <v>0</v>
      </c>
    </row>
    <row r="75" spans="1:4" ht="16.95" customHeight="1" x14ac:dyDescent="0.3">
      <c r="A75" s="11">
        <v>44975</v>
      </c>
      <c r="B75" s="9">
        <v>1</v>
      </c>
      <c r="C75" s="9">
        <v>1</v>
      </c>
      <c r="D75" s="9">
        <v>0</v>
      </c>
    </row>
    <row r="76" spans="1:4" ht="16.95" customHeight="1" x14ac:dyDescent="0.3">
      <c r="A76" s="11">
        <v>44982</v>
      </c>
      <c r="B76" s="9">
        <v>0</v>
      </c>
      <c r="C76" s="9">
        <v>0</v>
      </c>
      <c r="D76" s="9">
        <v>0</v>
      </c>
    </row>
    <row r="77" spans="1:4" ht="16.95" customHeight="1" x14ac:dyDescent="0.3">
      <c r="A77" s="11">
        <v>44989</v>
      </c>
      <c r="B77" s="9">
        <v>3</v>
      </c>
      <c r="C77" s="9">
        <v>3</v>
      </c>
      <c r="D77" s="9">
        <v>0</v>
      </c>
    </row>
    <row r="78" spans="1:4" ht="16.95" customHeight="1" x14ac:dyDescent="0.3">
      <c r="A78" s="11">
        <v>44996</v>
      </c>
      <c r="B78" s="9">
        <v>0</v>
      </c>
      <c r="C78" s="9">
        <v>0</v>
      </c>
      <c r="D78" s="9">
        <v>0</v>
      </c>
    </row>
    <row r="79" spans="1:4" ht="16.95" customHeight="1" x14ac:dyDescent="0.3">
      <c r="A79" s="11">
        <v>45003</v>
      </c>
      <c r="B79" s="9">
        <v>0</v>
      </c>
      <c r="C79" s="9">
        <v>0</v>
      </c>
      <c r="D79" s="9">
        <v>0</v>
      </c>
    </row>
    <row r="80" spans="1:4" ht="16.95" customHeight="1" x14ac:dyDescent="0.3">
      <c r="A80" s="11">
        <v>45010</v>
      </c>
      <c r="B80" s="9">
        <v>0</v>
      </c>
      <c r="C80" s="9">
        <v>0</v>
      </c>
      <c r="D80" s="9">
        <v>0</v>
      </c>
    </row>
    <row r="81" spans="1:4" ht="16.95" customHeight="1" x14ac:dyDescent="0.3">
      <c r="A81" s="11">
        <v>45017</v>
      </c>
      <c r="B81" s="9">
        <v>0</v>
      </c>
      <c r="C81" s="9">
        <v>0</v>
      </c>
      <c r="D81" s="9">
        <v>0</v>
      </c>
    </row>
    <row r="82" spans="1:4" ht="16.95" customHeight="1" x14ac:dyDescent="0.3">
      <c r="A82" s="11">
        <v>45024</v>
      </c>
      <c r="B82" s="9">
        <v>0</v>
      </c>
      <c r="C82" s="9">
        <v>0</v>
      </c>
      <c r="D82" s="9">
        <v>0</v>
      </c>
    </row>
    <row r="83" spans="1:4" ht="16.95" customHeight="1" x14ac:dyDescent="0.3">
      <c r="A83" s="11">
        <v>45031</v>
      </c>
      <c r="B83" s="9">
        <v>0</v>
      </c>
      <c r="C83" s="9">
        <v>0</v>
      </c>
      <c r="D83" s="9">
        <v>0</v>
      </c>
    </row>
    <row r="84" spans="1:4" ht="16.95" customHeight="1" x14ac:dyDescent="0.3">
      <c r="A84" s="11">
        <v>45038</v>
      </c>
      <c r="B84" s="9">
        <v>0</v>
      </c>
      <c r="C84" s="9">
        <v>0</v>
      </c>
      <c r="D84" s="9">
        <v>0</v>
      </c>
    </row>
    <row r="85" spans="1:4" ht="16.95" customHeight="1" x14ac:dyDescent="0.3">
      <c r="A85" s="11">
        <v>45045</v>
      </c>
      <c r="B85" s="9">
        <v>0</v>
      </c>
      <c r="C85" s="9">
        <v>0</v>
      </c>
      <c r="D85" s="9">
        <v>0</v>
      </c>
    </row>
    <row r="86" spans="1:4" ht="16.95" customHeight="1" x14ac:dyDescent="0.3">
      <c r="A86" s="11">
        <v>45052</v>
      </c>
      <c r="B86" s="9">
        <v>0</v>
      </c>
      <c r="C86" s="9">
        <v>0</v>
      </c>
      <c r="D86" s="9">
        <v>0</v>
      </c>
    </row>
    <row r="87" spans="1:4" ht="16.95" customHeight="1" x14ac:dyDescent="0.3">
      <c r="A87" s="11">
        <v>45059</v>
      </c>
      <c r="B87" s="9" t="s">
        <v>58</v>
      </c>
      <c r="C87" s="9" t="s">
        <v>58</v>
      </c>
      <c r="D87" s="9" t="s">
        <v>58</v>
      </c>
    </row>
    <row r="88" spans="1:4" ht="16.95" customHeight="1" x14ac:dyDescent="0.3">
      <c r="A88" s="11">
        <v>45066</v>
      </c>
      <c r="B88" s="9" t="s">
        <v>58</v>
      </c>
      <c r="C88" s="9" t="s">
        <v>58</v>
      </c>
      <c r="D88" s="9" t="s">
        <v>58</v>
      </c>
    </row>
    <row r="89" spans="1:4" ht="16.95" customHeight="1" x14ac:dyDescent="0.3">
      <c r="A89" s="11">
        <v>45073</v>
      </c>
      <c r="B89" s="9" t="s">
        <v>58</v>
      </c>
      <c r="C89" s="9" t="s">
        <v>58</v>
      </c>
      <c r="D89" s="9" t="s">
        <v>58</v>
      </c>
    </row>
    <row r="90" spans="1:4" ht="16.95" customHeight="1" x14ac:dyDescent="0.3">
      <c r="A90" s="11">
        <v>45080</v>
      </c>
      <c r="B90" s="9" t="s">
        <v>58</v>
      </c>
      <c r="C90" s="9" t="s">
        <v>58</v>
      </c>
      <c r="D90" s="9" t="s">
        <v>58</v>
      </c>
    </row>
    <row r="91" spans="1:4" ht="16.95" customHeight="1" x14ac:dyDescent="0.3">
      <c r="A91" s="11">
        <v>45087</v>
      </c>
      <c r="B91" s="9" t="s">
        <v>58</v>
      </c>
      <c r="C91" s="9" t="s">
        <v>58</v>
      </c>
      <c r="D91" s="9" t="s">
        <v>58</v>
      </c>
    </row>
    <row r="92" spans="1:4" ht="16.95" customHeight="1" x14ac:dyDescent="0.3">
      <c r="A92" s="11">
        <v>45094</v>
      </c>
      <c r="B92" s="9" t="s">
        <v>58</v>
      </c>
      <c r="C92" s="9" t="s">
        <v>58</v>
      </c>
      <c r="D92" s="9" t="s">
        <v>58</v>
      </c>
    </row>
    <row r="93" spans="1:4" ht="16.95" customHeight="1" x14ac:dyDescent="0.3">
      <c r="A93" s="11">
        <v>45101</v>
      </c>
      <c r="B93" s="9" t="s">
        <v>58</v>
      </c>
      <c r="C93" s="9" t="s">
        <v>58</v>
      </c>
      <c r="D93" s="9" t="s">
        <v>58</v>
      </c>
    </row>
    <row r="94" spans="1:4" ht="16.95" customHeight="1" x14ac:dyDescent="0.3">
      <c r="A94" s="11">
        <v>45108</v>
      </c>
      <c r="B94" s="9" t="s">
        <v>58</v>
      </c>
      <c r="C94" s="9" t="s">
        <v>58</v>
      </c>
      <c r="D94" s="9" t="s">
        <v>58</v>
      </c>
    </row>
    <row r="95" spans="1:4" ht="16.95" customHeight="1" x14ac:dyDescent="0.3">
      <c r="A95" s="11">
        <v>45115</v>
      </c>
      <c r="B95" s="9" t="s">
        <v>58</v>
      </c>
      <c r="C95" s="9" t="s">
        <v>58</v>
      </c>
      <c r="D95" s="9" t="s">
        <v>58</v>
      </c>
    </row>
    <row r="96" spans="1:4" ht="16.95" customHeight="1" x14ac:dyDescent="0.3">
      <c r="A96" s="11">
        <v>45122</v>
      </c>
      <c r="B96" s="9" t="s">
        <v>58</v>
      </c>
      <c r="C96" s="9" t="s">
        <v>58</v>
      </c>
      <c r="D96" s="9" t="s">
        <v>58</v>
      </c>
    </row>
    <row r="97" spans="1:4" ht="16.95" customHeight="1" x14ac:dyDescent="0.3">
      <c r="A97" s="11">
        <v>45129</v>
      </c>
      <c r="B97" s="9" t="s">
        <v>58</v>
      </c>
      <c r="C97" s="9" t="s">
        <v>58</v>
      </c>
      <c r="D97" s="9" t="s">
        <v>58</v>
      </c>
    </row>
    <row r="98" spans="1:4" ht="16.95" customHeight="1" x14ac:dyDescent="0.3">
      <c r="A98" s="11">
        <v>45136</v>
      </c>
      <c r="B98" s="9" t="s">
        <v>58</v>
      </c>
      <c r="C98" s="9" t="s">
        <v>58</v>
      </c>
      <c r="D98" s="9" t="s">
        <v>58</v>
      </c>
    </row>
    <row r="99" spans="1:4" ht="16.95" customHeight="1" x14ac:dyDescent="0.3">
      <c r="A99" s="11">
        <v>45143</v>
      </c>
      <c r="B99" s="9" t="s">
        <v>58</v>
      </c>
      <c r="C99" s="9" t="s">
        <v>58</v>
      </c>
      <c r="D99" s="9" t="s">
        <v>58</v>
      </c>
    </row>
    <row r="100" spans="1:4" ht="16.95" customHeight="1" x14ac:dyDescent="0.3">
      <c r="A100" s="11">
        <v>45150</v>
      </c>
      <c r="B100" s="9" t="s">
        <v>58</v>
      </c>
      <c r="C100" s="9" t="s">
        <v>58</v>
      </c>
      <c r="D100" s="9" t="s">
        <v>58</v>
      </c>
    </row>
    <row r="101" spans="1:4" ht="16.95" customHeight="1" x14ac:dyDescent="0.3">
      <c r="A101" s="11">
        <v>45157</v>
      </c>
      <c r="B101" s="9" t="s">
        <v>58</v>
      </c>
      <c r="C101" s="9" t="s">
        <v>58</v>
      </c>
      <c r="D101" s="9" t="s">
        <v>58</v>
      </c>
    </row>
    <row r="102" spans="1:4" ht="16.95" customHeight="1" x14ac:dyDescent="0.3">
      <c r="A102" s="11">
        <v>45164</v>
      </c>
      <c r="B102" s="9" t="s">
        <v>58</v>
      </c>
      <c r="C102" s="9" t="s">
        <v>58</v>
      </c>
      <c r="D102" s="9" t="s">
        <v>58</v>
      </c>
    </row>
    <row r="103" spans="1:4" ht="16.95" customHeight="1" x14ac:dyDescent="0.3">
      <c r="A103" s="11">
        <v>45171</v>
      </c>
      <c r="B103" s="9" t="s">
        <v>58</v>
      </c>
      <c r="C103" s="9" t="s">
        <v>58</v>
      </c>
      <c r="D103" s="9" t="s">
        <v>58</v>
      </c>
    </row>
    <row r="104" spans="1:4" ht="16.95" customHeight="1" x14ac:dyDescent="0.3">
      <c r="A104" s="11">
        <v>45178</v>
      </c>
      <c r="B104" s="9" t="s">
        <v>58</v>
      </c>
      <c r="C104" s="9" t="s">
        <v>58</v>
      </c>
      <c r="D104" s="9" t="s">
        <v>58</v>
      </c>
    </row>
    <row r="105" spans="1:4" ht="16.95" customHeight="1" x14ac:dyDescent="0.3">
      <c r="A105" s="11">
        <v>45185</v>
      </c>
      <c r="B105" s="9" t="s">
        <v>58</v>
      </c>
      <c r="C105" s="9" t="s">
        <v>58</v>
      </c>
      <c r="D105" s="9" t="s">
        <v>58</v>
      </c>
    </row>
    <row r="106" spans="1:4" ht="16.95" customHeight="1" x14ac:dyDescent="0.3">
      <c r="A106" s="11">
        <v>45192</v>
      </c>
      <c r="B106" s="9" t="s">
        <v>58</v>
      </c>
      <c r="C106" s="9" t="s">
        <v>58</v>
      </c>
      <c r="D106" s="9" t="s">
        <v>58</v>
      </c>
    </row>
    <row r="107" spans="1:4" ht="16.95" customHeight="1" x14ac:dyDescent="0.3">
      <c r="A107" s="21">
        <v>45199</v>
      </c>
      <c r="B107" s="14" t="s">
        <v>58</v>
      </c>
      <c r="C107" s="14" t="s">
        <v>58</v>
      </c>
      <c r="D107" s="14" t="s">
        <v>58</v>
      </c>
    </row>
    <row r="108" spans="1:4" ht="16.95" customHeight="1" x14ac:dyDescent="0.3">
      <c r="A108" s="11">
        <v>45206</v>
      </c>
      <c r="B108" s="9" t="s">
        <v>58</v>
      </c>
      <c r="C108" s="9" t="s">
        <v>58</v>
      </c>
      <c r="D108" s="9" t="s">
        <v>58</v>
      </c>
    </row>
    <row r="109" spans="1:4" ht="16.95" customHeight="1" x14ac:dyDescent="0.3"/>
  </sheetData>
  <sheetProtection algorithmName="SHA-512" hashValue="y/Ces6Ky0CXTrwjlo50cfqfvXwHPdTs0rcyOzg4A0a+zfo8EyKs6UlwrZQHPfuTgROvVSo0KYH4nb0Mrt4IRfQ==" saltValue="+cEMuHKMKWQ9UVoQ9i6Is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19921875" defaultRowHeight="15" customHeight="1" x14ac:dyDescent="0.3"/>
  <cols>
    <col min="1" max="1" width="8.296875" customWidth="1"/>
    <col min="2" max="2" width="10.59765625" bestFit="1" customWidth="1"/>
    <col min="3" max="3" width="14.09765625" customWidth="1"/>
    <col min="4" max="9" width="11.59765625" bestFit="1" customWidth="1"/>
  </cols>
  <sheetData>
    <row r="1" spans="1:9" ht="16.95" customHeight="1" x14ac:dyDescent="0.3">
      <c r="A1" s="8" t="str">
        <f>HYPERLINK("#Contents!A1", "Click here to return to Table of Contents")</f>
        <v>Click here to return to Table of Contents</v>
      </c>
    </row>
    <row r="2" spans="1:9" ht="16.95" customHeight="1" x14ac:dyDescent="0.3">
      <c r="A2" s="4" t="s">
        <v>127</v>
      </c>
    </row>
    <row r="3" spans="1:9" ht="16.95" customHeight="1" x14ac:dyDescent="0.3">
      <c r="A3" s="13" t="s">
        <v>75</v>
      </c>
      <c r="B3" s="13" t="s">
        <v>76</v>
      </c>
      <c r="C3" s="18" t="s">
        <v>128</v>
      </c>
      <c r="D3" s="18" t="s">
        <v>77</v>
      </c>
      <c r="E3" s="18" t="s">
        <v>78</v>
      </c>
      <c r="F3" s="18" t="s">
        <v>79</v>
      </c>
      <c r="G3" s="18" t="s">
        <v>80</v>
      </c>
      <c r="H3" s="18" t="s">
        <v>81</v>
      </c>
      <c r="I3" s="18" t="s">
        <v>82</v>
      </c>
    </row>
    <row r="4" spans="1:9" ht="16.95" customHeight="1" x14ac:dyDescent="0.3">
      <c r="A4" s="9" t="s">
        <v>83</v>
      </c>
      <c r="B4" s="10">
        <v>40</v>
      </c>
      <c r="C4" s="19">
        <v>1.2E-2</v>
      </c>
      <c r="D4" s="19">
        <v>8.0000000000000002E-3</v>
      </c>
      <c r="E4" s="19">
        <v>5.0000000000000001E-3</v>
      </c>
      <c r="F4" s="19">
        <v>3.0000000000000001E-3</v>
      </c>
      <c r="G4" s="19">
        <v>2E-3</v>
      </c>
      <c r="H4" s="19">
        <v>6.0000000000000001E-3</v>
      </c>
      <c r="I4" s="19">
        <v>4.0000000000000001E-3</v>
      </c>
    </row>
    <row r="5" spans="1:9" ht="16.95" customHeight="1" x14ac:dyDescent="0.3">
      <c r="A5" s="9" t="s">
        <v>83</v>
      </c>
      <c r="B5" s="10">
        <v>41</v>
      </c>
      <c r="C5" s="19">
        <v>1.2E-2</v>
      </c>
      <c r="D5" s="19">
        <v>8.0000000000000002E-3</v>
      </c>
      <c r="E5" s="19">
        <v>4.0000000000000001E-3</v>
      </c>
      <c r="F5" s="19">
        <v>5.0000000000000001E-3</v>
      </c>
      <c r="G5" s="19">
        <v>2E-3</v>
      </c>
      <c r="H5" s="19">
        <v>7.0000000000000001E-3</v>
      </c>
      <c r="I5" s="19">
        <v>6.0000000000000001E-3</v>
      </c>
    </row>
    <row r="6" spans="1:9" ht="16.95" customHeight="1" x14ac:dyDescent="0.3">
      <c r="A6" s="9" t="s">
        <v>83</v>
      </c>
      <c r="B6" s="10">
        <v>42</v>
      </c>
      <c r="C6" s="19">
        <v>1.2E-2</v>
      </c>
      <c r="D6" s="19">
        <v>8.0000000000000002E-3</v>
      </c>
      <c r="E6" s="19">
        <v>5.0000000000000001E-3</v>
      </c>
      <c r="F6" s="19">
        <v>6.0000000000000001E-3</v>
      </c>
      <c r="G6" s="19">
        <v>3.0000000000000001E-3</v>
      </c>
      <c r="H6" s="19">
        <v>8.9999999999999993E-3</v>
      </c>
      <c r="I6" s="19">
        <v>8.9999999999999993E-3</v>
      </c>
    </row>
    <row r="7" spans="1:9" ht="16.95" customHeight="1" x14ac:dyDescent="0.3">
      <c r="A7" s="9" t="s">
        <v>83</v>
      </c>
      <c r="B7" s="10">
        <v>43</v>
      </c>
      <c r="C7" s="19">
        <v>1.2E-2</v>
      </c>
      <c r="D7" s="19">
        <v>8.0000000000000002E-3</v>
      </c>
      <c r="E7" s="19">
        <v>5.0000000000000001E-3</v>
      </c>
      <c r="F7" s="19">
        <v>5.0000000000000001E-3</v>
      </c>
      <c r="G7" s="19">
        <v>4.0000000000000001E-3</v>
      </c>
      <c r="H7" s="19">
        <v>0.01</v>
      </c>
      <c r="I7" s="19">
        <v>1.4E-2</v>
      </c>
    </row>
    <row r="8" spans="1:9" ht="16.95" customHeight="1" x14ac:dyDescent="0.3">
      <c r="A8" s="9" t="s">
        <v>84</v>
      </c>
      <c r="B8" s="10">
        <v>44</v>
      </c>
      <c r="C8" s="19">
        <v>1.2E-2</v>
      </c>
      <c r="D8" s="19">
        <v>0.01</v>
      </c>
      <c r="E8" s="19">
        <v>7.0000000000000001E-3</v>
      </c>
      <c r="F8" s="19">
        <v>7.0000000000000001E-3</v>
      </c>
      <c r="G8" s="19">
        <v>4.0000000000000001E-3</v>
      </c>
      <c r="H8" s="19">
        <v>7.0000000000000001E-3</v>
      </c>
      <c r="I8" s="19">
        <v>0.02</v>
      </c>
    </row>
    <row r="9" spans="1:9" ht="16.95" customHeight="1" x14ac:dyDescent="0.3">
      <c r="A9" s="9" t="s">
        <v>84</v>
      </c>
      <c r="B9" s="10">
        <v>45</v>
      </c>
      <c r="C9" s="19">
        <v>1.2E-2</v>
      </c>
      <c r="D9" s="19">
        <v>1.2E-2</v>
      </c>
      <c r="E9" s="19">
        <v>8.0000000000000002E-3</v>
      </c>
      <c r="F9" s="19">
        <v>0.01</v>
      </c>
      <c r="G9" s="19">
        <v>6.0000000000000001E-3</v>
      </c>
      <c r="H9" s="19">
        <v>8.0000000000000002E-3</v>
      </c>
      <c r="I9" s="19">
        <v>2.5000000000000001E-2</v>
      </c>
    </row>
    <row r="10" spans="1:9" ht="16.95" customHeight="1" x14ac:dyDescent="0.3">
      <c r="A10" s="9" t="s">
        <v>84</v>
      </c>
      <c r="B10" s="10">
        <v>46</v>
      </c>
      <c r="C10" s="19">
        <v>1.2E-2</v>
      </c>
      <c r="D10" s="19">
        <v>1.4E-2</v>
      </c>
      <c r="E10" s="19">
        <v>7.0000000000000001E-3</v>
      </c>
      <c r="F10" s="19">
        <v>1.4999999999999999E-2</v>
      </c>
      <c r="G10" s="19">
        <v>6.0000000000000001E-3</v>
      </c>
      <c r="H10" s="19">
        <v>8.9999999999999993E-3</v>
      </c>
      <c r="I10" s="19">
        <v>2.3E-2</v>
      </c>
    </row>
    <row r="11" spans="1:9" ht="16.95" customHeight="1" x14ac:dyDescent="0.3">
      <c r="A11" s="9" t="s">
        <v>84</v>
      </c>
      <c r="B11" s="10">
        <v>47</v>
      </c>
      <c r="C11" s="19">
        <v>1.2E-2</v>
      </c>
      <c r="D11" s="19">
        <v>1.9E-2</v>
      </c>
      <c r="E11" s="19">
        <v>8.0000000000000002E-3</v>
      </c>
      <c r="F11" s="19">
        <v>1.7000000000000001E-2</v>
      </c>
      <c r="G11" s="19">
        <v>8.9999999999999993E-3</v>
      </c>
      <c r="H11" s="19">
        <v>8.9999999999999993E-3</v>
      </c>
      <c r="I11" s="19">
        <v>0.03</v>
      </c>
    </row>
    <row r="12" spans="1:9" ht="16.95" customHeight="1" x14ac:dyDescent="0.3">
      <c r="A12" s="9" t="s">
        <v>85</v>
      </c>
      <c r="B12" s="10">
        <v>48</v>
      </c>
      <c r="C12" s="19">
        <v>1.2E-2</v>
      </c>
      <c r="D12" s="19">
        <v>1.7999999999999999E-2</v>
      </c>
      <c r="E12" s="19">
        <v>0.01</v>
      </c>
      <c r="F12" s="19">
        <v>0.02</v>
      </c>
      <c r="G12" s="19">
        <v>8.0000000000000002E-3</v>
      </c>
      <c r="H12" s="19">
        <v>8.0000000000000002E-3</v>
      </c>
      <c r="I12" s="19">
        <v>2.8000000000000001E-2</v>
      </c>
    </row>
    <row r="13" spans="1:9" ht="16.95" customHeight="1" x14ac:dyDescent="0.3">
      <c r="A13" s="9" t="s">
        <v>85</v>
      </c>
      <c r="B13" s="10">
        <v>49</v>
      </c>
      <c r="C13" s="19">
        <v>1.2E-2</v>
      </c>
      <c r="D13" s="19">
        <v>2.1999999999999999E-2</v>
      </c>
      <c r="E13" s="19">
        <v>1.2E-2</v>
      </c>
      <c r="F13" s="19">
        <v>2.1999999999999999E-2</v>
      </c>
      <c r="G13" s="19">
        <v>8.9999999999999993E-3</v>
      </c>
      <c r="H13" s="19">
        <v>0.01</v>
      </c>
      <c r="I13" s="19">
        <v>1.7999999999999999E-2</v>
      </c>
    </row>
    <row r="14" spans="1:9" ht="16.95" customHeight="1" x14ac:dyDescent="0.3">
      <c r="A14" s="9" t="s">
        <v>85</v>
      </c>
      <c r="B14" s="10">
        <v>50</v>
      </c>
      <c r="C14" s="19">
        <v>1.2E-2</v>
      </c>
      <c r="D14" s="19">
        <v>4.1000000000000002E-2</v>
      </c>
      <c r="E14" s="19">
        <v>1.9E-2</v>
      </c>
      <c r="F14" s="19">
        <v>2.1999999999999999E-2</v>
      </c>
      <c r="G14" s="19">
        <v>7.0000000000000001E-3</v>
      </c>
      <c r="H14" s="19">
        <v>0.01</v>
      </c>
      <c r="I14" s="19">
        <v>1.4E-2</v>
      </c>
    </row>
    <row r="15" spans="1:9" ht="16.95" customHeight="1" x14ac:dyDescent="0.3">
      <c r="A15" s="9" t="s">
        <v>85</v>
      </c>
      <c r="B15" s="10">
        <v>51</v>
      </c>
      <c r="C15" s="19">
        <v>1.2E-2</v>
      </c>
      <c r="D15" s="19">
        <v>5.7000000000000002E-2</v>
      </c>
      <c r="E15" s="19">
        <v>1.4999999999999999E-2</v>
      </c>
      <c r="F15" s="19">
        <v>2.5999999999999999E-2</v>
      </c>
      <c r="G15" s="19">
        <v>5.0000000000000001E-3</v>
      </c>
      <c r="H15" s="19">
        <v>1.6E-2</v>
      </c>
      <c r="I15" s="19">
        <v>1.2999999999999999E-2</v>
      </c>
    </row>
    <row r="16" spans="1:9" ht="16.95" customHeight="1" x14ac:dyDescent="0.3">
      <c r="A16" s="9" t="s">
        <v>85</v>
      </c>
      <c r="B16" s="10">
        <v>52</v>
      </c>
      <c r="C16" s="19">
        <v>1.2E-2</v>
      </c>
      <c r="D16" s="19">
        <v>7.5999999999999998E-2</v>
      </c>
      <c r="E16" s="19">
        <v>1.7000000000000001E-2</v>
      </c>
      <c r="F16" s="19">
        <v>4.8000000000000001E-2</v>
      </c>
      <c r="G16" s="19">
        <v>7.0000000000000001E-3</v>
      </c>
      <c r="H16" s="19">
        <v>1.7999999999999999E-2</v>
      </c>
      <c r="I16" s="19">
        <v>1.2999999999999999E-2</v>
      </c>
    </row>
    <row r="17" spans="1:9" ht="16.95" customHeight="1" x14ac:dyDescent="0.3">
      <c r="A17" s="9" t="s">
        <v>86</v>
      </c>
      <c r="B17" s="10">
        <v>1</v>
      </c>
      <c r="C17" s="19">
        <v>1.2E-2</v>
      </c>
      <c r="D17" s="19">
        <v>6.0999999999999999E-2</v>
      </c>
      <c r="E17" s="19">
        <v>1.6E-2</v>
      </c>
      <c r="F17" s="19">
        <v>4.8000000000000001E-2</v>
      </c>
      <c r="G17" s="19">
        <v>7.0000000000000001E-3</v>
      </c>
      <c r="H17" s="19">
        <v>1.6E-2</v>
      </c>
      <c r="I17" s="19">
        <v>8.9999999999999993E-3</v>
      </c>
    </row>
    <row r="18" spans="1:9" ht="16.95" customHeight="1" x14ac:dyDescent="0.3">
      <c r="A18" s="9" t="s">
        <v>86</v>
      </c>
      <c r="B18" s="10">
        <v>2</v>
      </c>
      <c r="C18" s="19">
        <v>1.2E-2</v>
      </c>
      <c r="D18" s="19">
        <v>4.3999999999999997E-2</v>
      </c>
      <c r="E18" s="19">
        <v>1.9E-2</v>
      </c>
      <c r="F18" s="19">
        <v>3.9E-2</v>
      </c>
      <c r="G18" s="19">
        <v>4.0000000000000001E-3</v>
      </c>
      <c r="H18" s="19">
        <v>1.6E-2</v>
      </c>
      <c r="I18" s="19">
        <v>5.0000000000000001E-3</v>
      </c>
    </row>
    <row r="19" spans="1:9" ht="16.95" customHeight="1" x14ac:dyDescent="0.3">
      <c r="A19" s="9" t="s">
        <v>86</v>
      </c>
      <c r="B19" s="10">
        <v>3</v>
      </c>
      <c r="C19" s="19">
        <v>1.2E-2</v>
      </c>
      <c r="D19" s="19">
        <v>3.1E-2</v>
      </c>
      <c r="E19" s="19">
        <v>1.2999999999999999E-2</v>
      </c>
      <c r="F19" s="19">
        <v>4.3999999999999997E-2</v>
      </c>
      <c r="G19" s="19">
        <v>3.0000000000000001E-3</v>
      </c>
      <c r="H19" s="19">
        <v>1.2E-2</v>
      </c>
      <c r="I19" s="19">
        <v>4.0000000000000001E-3</v>
      </c>
    </row>
    <row r="20" spans="1:9" ht="16.95" customHeight="1" x14ac:dyDescent="0.3">
      <c r="A20" s="9" t="s">
        <v>86</v>
      </c>
      <c r="B20" s="10">
        <v>4</v>
      </c>
      <c r="C20" s="19">
        <v>1.2E-2</v>
      </c>
      <c r="D20" s="19">
        <v>2.8000000000000001E-2</v>
      </c>
      <c r="E20" s="19">
        <v>1.4999999999999999E-2</v>
      </c>
      <c r="F20" s="19">
        <v>4.5999999999999999E-2</v>
      </c>
      <c r="G20" s="19">
        <v>4.0000000000000001E-3</v>
      </c>
      <c r="H20" s="19">
        <v>7.0000000000000001E-3</v>
      </c>
      <c r="I20" s="19">
        <v>5.0000000000000001E-3</v>
      </c>
    </row>
    <row r="21" spans="1:9" ht="16.95" customHeight="1" x14ac:dyDescent="0.3">
      <c r="A21" s="9" t="s">
        <v>87</v>
      </c>
      <c r="B21" s="10">
        <v>5</v>
      </c>
      <c r="C21" s="19">
        <v>1.2E-2</v>
      </c>
      <c r="D21" s="19">
        <v>0.03</v>
      </c>
      <c r="E21" s="19">
        <v>2.1000000000000001E-2</v>
      </c>
      <c r="F21" s="19">
        <v>4.3999999999999997E-2</v>
      </c>
      <c r="G21" s="19">
        <v>3.0000000000000001E-3</v>
      </c>
      <c r="H21" s="19">
        <v>6.0000000000000001E-3</v>
      </c>
      <c r="I21" s="19">
        <v>4.0000000000000001E-3</v>
      </c>
    </row>
    <row r="22" spans="1:9" ht="16.95" customHeight="1" x14ac:dyDescent="0.3">
      <c r="A22" s="9" t="s">
        <v>87</v>
      </c>
      <c r="B22" s="10">
        <v>6</v>
      </c>
      <c r="C22" s="19">
        <v>1.2E-2</v>
      </c>
      <c r="D22" s="19">
        <v>3.1E-2</v>
      </c>
      <c r="E22" s="19">
        <v>1.9E-2</v>
      </c>
      <c r="F22" s="19">
        <v>4.1000000000000002E-2</v>
      </c>
      <c r="G22" s="19">
        <v>2E-3</v>
      </c>
      <c r="H22" s="19">
        <v>4.0000000000000001E-3</v>
      </c>
      <c r="I22" s="19">
        <v>5.0000000000000001E-3</v>
      </c>
    </row>
    <row r="23" spans="1:9" ht="16.95" customHeight="1" x14ac:dyDescent="0.3">
      <c r="A23" s="9" t="s">
        <v>87</v>
      </c>
      <c r="B23" s="10">
        <v>7</v>
      </c>
      <c r="C23" s="19">
        <v>1.2E-2</v>
      </c>
      <c r="D23" s="19">
        <v>3.1E-2</v>
      </c>
      <c r="E23" s="19">
        <v>0.02</v>
      </c>
      <c r="F23" s="19">
        <v>0.04</v>
      </c>
      <c r="G23" s="19">
        <v>2E-3</v>
      </c>
      <c r="H23" s="19">
        <v>6.0000000000000001E-3</v>
      </c>
      <c r="I23" s="19">
        <v>4.0000000000000001E-3</v>
      </c>
    </row>
    <row r="24" spans="1:9" ht="16.95" customHeight="1" x14ac:dyDescent="0.3">
      <c r="A24" s="9" t="s">
        <v>87</v>
      </c>
      <c r="B24" s="10">
        <v>8</v>
      </c>
      <c r="C24" s="19">
        <v>1.2E-2</v>
      </c>
      <c r="D24" s="19">
        <v>2.1000000000000001E-2</v>
      </c>
      <c r="E24" s="19">
        <v>1.7000000000000001E-2</v>
      </c>
      <c r="F24" s="19">
        <v>3.3000000000000002E-2</v>
      </c>
      <c r="G24" s="19">
        <v>2E-3</v>
      </c>
      <c r="H24" s="19">
        <v>4.0000000000000001E-3</v>
      </c>
      <c r="I24" s="19">
        <v>4.0000000000000001E-3</v>
      </c>
    </row>
    <row r="25" spans="1:9" ht="16.95" customHeight="1" x14ac:dyDescent="0.3">
      <c r="A25" s="9" t="s">
        <v>88</v>
      </c>
      <c r="B25" s="10">
        <v>9</v>
      </c>
      <c r="C25" s="19">
        <v>1.2E-2</v>
      </c>
      <c r="D25" s="19">
        <v>0.02</v>
      </c>
      <c r="E25" s="19">
        <v>1.7999999999999999E-2</v>
      </c>
      <c r="F25" s="19">
        <v>2.1999999999999999E-2</v>
      </c>
      <c r="G25" s="19">
        <v>2E-3</v>
      </c>
      <c r="H25" s="19">
        <v>3.0000000000000001E-3</v>
      </c>
      <c r="I25" s="19">
        <v>4.0000000000000001E-3</v>
      </c>
    </row>
    <row r="26" spans="1:9" ht="16.95" customHeight="1" x14ac:dyDescent="0.3">
      <c r="A26" s="9" t="s">
        <v>88</v>
      </c>
      <c r="B26" s="10">
        <v>10</v>
      </c>
      <c r="C26" s="19">
        <v>1.2E-2</v>
      </c>
      <c r="D26" s="19">
        <v>1.7000000000000001E-2</v>
      </c>
      <c r="E26" s="19">
        <v>1.9E-2</v>
      </c>
      <c r="F26" s="19">
        <v>2.3E-2</v>
      </c>
      <c r="G26" s="19">
        <v>2E-3</v>
      </c>
      <c r="H26" s="19">
        <v>4.0000000000000001E-3</v>
      </c>
      <c r="I26" s="19">
        <v>4.0000000000000001E-3</v>
      </c>
    </row>
    <row r="27" spans="1:9" ht="16.95" customHeight="1" x14ac:dyDescent="0.3">
      <c r="A27" s="9" t="s">
        <v>88</v>
      </c>
      <c r="B27" s="10">
        <v>11</v>
      </c>
      <c r="C27" s="19">
        <v>1.2E-2</v>
      </c>
      <c r="D27" s="19">
        <v>1.9E-2</v>
      </c>
      <c r="E27" s="19">
        <v>1.7000000000000001E-2</v>
      </c>
      <c r="F27" s="19">
        <v>2.3E-2</v>
      </c>
      <c r="G27" s="19">
        <v>2E-3</v>
      </c>
      <c r="H27" s="19">
        <v>2E-3</v>
      </c>
      <c r="I27" s="19">
        <v>3.0000000000000001E-3</v>
      </c>
    </row>
    <row r="28" spans="1:9" ht="16.95" customHeight="1" x14ac:dyDescent="0.3">
      <c r="A28" s="9" t="s">
        <v>88</v>
      </c>
      <c r="B28" s="10">
        <v>12</v>
      </c>
      <c r="C28" s="19">
        <v>1.2E-2</v>
      </c>
      <c r="D28" s="19">
        <v>1.7000000000000001E-2</v>
      </c>
      <c r="E28" s="19">
        <v>1.4999999999999999E-2</v>
      </c>
      <c r="F28" s="19">
        <v>3.3000000000000002E-2</v>
      </c>
      <c r="G28" s="19">
        <v>3.0000000000000001E-3</v>
      </c>
      <c r="H28" s="19">
        <v>5.0000000000000001E-3</v>
      </c>
      <c r="I28" s="19">
        <v>4.0000000000000001E-3</v>
      </c>
    </row>
    <row r="29" spans="1:9" ht="16.95" customHeight="1" x14ac:dyDescent="0.3">
      <c r="A29" s="9" t="s">
        <v>89</v>
      </c>
      <c r="B29" s="10">
        <v>13</v>
      </c>
      <c r="C29" s="19">
        <v>1.2E-2</v>
      </c>
      <c r="D29" s="19">
        <v>1.2999999999999999E-2</v>
      </c>
      <c r="E29" s="19">
        <v>1.4E-2</v>
      </c>
      <c r="F29" s="19">
        <v>2.1000000000000001E-2</v>
      </c>
      <c r="G29" s="19">
        <v>3.0000000000000001E-3</v>
      </c>
      <c r="H29" s="19">
        <v>4.0000000000000001E-3</v>
      </c>
      <c r="I29" s="19">
        <v>3.0000000000000001E-3</v>
      </c>
    </row>
    <row r="30" spans="1:9" ht="16.95" customHeight="1" x14ac:dyDescent="0.3">
      <c r="A30" s="9" t="s">
        <v>89</v>
      </c>
      <c r="B30" s="10">
        <v>14</v>
      </c>
      <c r="C30" s="19">
        <v>1.2E-2</v>
      </c>
      <c r="D30" s="19">
        <v>0.01</v>
      </c>
      <c r="E30" s="19">
        <v>1.0999999999999999E-2</v>
      </c>
      <c r="F30" s="19">
        <v>1.6E-2</v>
      </c>
      <c r="G30" s="19">
        <v>3.0000000000000001E-3</v>
      </c>
      <c r="H30" s="19">
        <v>3.0000000000000001E-3</v>
      </c>
      <c r="I30" s="19">
        <v>2E-3</v>
      </c>
    </row>
    <row r="31" spans="1:9" ht="16.95" customHeight="1" x14ac:dyDescent="0.3">
      <c r="A31" s="9" t="s">
        <v>89</v>
      </c>
      <c r="B31" s="10">
        <v>15</v>
      </c>
      <c r="C31" s="19">
        <v>1.2E-2</v>
      </c>
      <c r="D31" s="19">
        <v>8.0000000000000002E-3</v>
      </c>
      <c r="E31" s="19">
        <v>8.0000000000000002E-3</v>
      </c>
      <c r="F31" s="19">
        <v>1.4999999999999999E-2</v>
      </c>
      <c r="G31" s="19">
        <v>3.0000000000000001E-3</v>
      </c>
      <c r="H31" s="19">
        <v>3.0000000000000001E-3</v>
      </c>
      <c r="I31" s="19">
        <v>2E-3</v>
      </c>
    </row>
    <row r="32" spans="1:9" ht="16.95" customHeight="1" x14ac:dyDescent="0.3">
      <c r="A32" s="9" t="s">
        <v>89</v>
      </c>
      <c r="B32" s="10">
        <v>16</v>
      </c>
      <c r="C32" s="19">
        <v>1.2E-2</v>
      </c>
      <c r="D32" s="19">
        <v>6.0000000000000001E-3</v>
      </c>
      <c r="E32" s="19">
        <v>7.0000000000000001E-3</v>
      </c>
      <c r="F32" s="19">
        <v>1.2999999999999999E-2</v>
      </c>
      <c r="G32" s="19">
        <v>3.0000000000000001E-3</v>
      </c>
      <c r="H32" s="19">
        <v>3.0000000000000001E-3</v>
      </c>
      <c r="I32" s="19">
        <v>3.0000000000000001E-3</v>
      </c>
    </row>
    <row r="33" spans="1:9" ht="16.95" customHeight="1" x14ac:dyDescent="0.3">
      <c r="A33" s="9" t="s">
        <v>89</v>
      </c>
      <c r="B33" s="10">
        <v>17</v>
      </c>
      <c r="C33" s="19">
        <v>1.2E-2</v>
      </c>
      <c r="D33" s="19">
        <v>5.0000000000000001E-3</v>
      </c>
      <c r="E33" s="19">
        <v>6.0000000000000001E-3</v>
      </c>
      <c r="F33" s="19">
        <v>0.01</v>
      </c>
      <c r="G33" s="19">
        <v>2E-3</v>
      </c>
      <c r="H33" s="19">
        <v>2E-3</v>
      </c>
      <c r="I33" s="19">
        <v>2E-3</v>
      </c>
    </row>
    <row r="34" spans="1:9" ht="16.95" customHeight="1" x14ac:dyDescent="0.3">
      <c r="A34" s="9" t="s">
        <v>90</v>
      </c>
      <c r="B34" s="10">
        <v>18</v>
      </c>
      <c r="C34" s="19">
        <v>1.2E-2</v>
      </c>
      <c r="D34" s="19">
        <v>5.0000000000000001E-3</v>
      </c>
      <c r="E34" s="19">
        <v>5.0000000000000001E-3</v>
      </c>
      <c r="F34" s="19">
        <v>1.0999999999999999E-2</v>
      </c>
      <c r="G34" s="19">
        <v>2E-3</v>
      </c>
      <c r="H34" s="19">
        <v>4.0000000000000001E-3</v>
      </c>
      <c r="I34" s="19">
        <v>2E-3</v>
      </c>
    </row>
    <row r="35" spans="1:9" ht="16.95" customHeight="1" x14ac:dyDescent="0.3">
      <c r="A35" s="9" t="s">
        <v>90</v>
      </c>
      <c r="B35" s="10">
        <v>19</v>
      </c>
      <c r="C35" s="19">
        <v>1.2E-2</v>
      </c>
      <c r="D35" s="19">
        <v>7.0000000000000001E-3</v>
      </c>
      <c r="E35" s="19">
        <v>5.0000000000000001E-3</v>
      </c>
      <c r="F35" s="19">
        <v>8.0000000000000002E-3</v>
      </c>
      <c r="G35" s="19">
        <v>3.0000000000000001E-3</v>
      </c>
      <c r="H35" s="19">
        <v>3.0000000000000001E-3</v>
      </c>
      <c r="I35" s="19"/>
    </row>
    <row r="36" spans="1:9" ht="16.95" customHeight="1" x14ac:dyDescent="0.3">
      <c r="A36" s="9" t="s">
        <v>90</v>
      </c>
      <c r="B36" s="10">
        <v>20</v>
      </c>
      <c r="C36" s="19">
        <v>1.2E-2</v>
      </c>
      <c r="D36" s="19">
        <v>6.0000000000000001E-3</v>
      </c>
      <c r="E36" s="19">
        <v>5.0000000000000001E-3</v>
      </c>
      <c r="F36" s="19">
        <v>8.0000000000000002E-3</v>
      </c>
      <c r="G36" s="19">
        <v>4.0000000000000001E-3</v>
      </c>
      <c r="H36" s="19">
        <v>5.0000000000000001E-3</v>
      </c>
      <c r="I36" s="19"/>
    </row>
    <row r="37" spans="1:9" ht="16.95" customHeight="1" x14ac:dyDescent="0.3">
      <c r="A37" s="9" t="s">
        <v>90</v>
      </c>
      <c r="B37" s="10">
        <v>21</v>
      </c>
      <c r="C37" s="19">
        <v>1.2E-2</v>
      </c>
      <c r="D37" s="19">
        <v>5.0000000000000001E-3</v>
      </c>
      <c r="E37" s="19">
        <v>3.0000000000000001E-3</v>
      </c>
      <c r="F37" s="19">
        <v>7.0000000000000001E-3</v>
      </c>
      <c r="G37" s="19">
        <v>4.0000000000000001E-3</v>
      </c>
      <c r="H37" s="19">
        <v>5.0000000000000001E-3</v>
      </c>
      <c r="I37" s="19"/>
    </row>
    <row r="38" spans="1:9" ht="16.95" customHeight="1" x14ac:dyDescent="0.3">
      <c r="A38" s="9" t="s">
        <v>91</v>
      </c>
      <c r="B38" s="10">
        <v>22</v>
      </c>
      <c r="C38" s="19">
        <v>1.2E-2</v>
      </c>
      <c r="D38" s="19">
        <v>4.0000000000000001E-3</v>
      </c>
      <c r="E38" s="19">
        <v>6.0000000000000001E-3</v>
      </c>
      <c r="F38" s="19">
        <v>0.01</v>
      </c>
      <c r="G38" s="19">
        <v>3.0000000000000001E-3</v>
      </c>
      <c r="H38" s="19">
        <v>4.0000000000000001E-3</v>
      </c>
      <c r="I38" s="19"/>
    </row>
    <row r="39" spans="1:9" ht="16.95" customHeight="1" x14ac:dyDescent="0.3">
      <c r="A39" s="9" t="s">
        <v>91</v>
      </c>
      <c r="B39" s="10">
        <v>23</v>
      </c>
      <c r="C39" s="19">
        <v>1.2E-2</v>
      </c>
      <c r="D39" s="19">
        <v>3.0000000000000001E-3</v>
      </c>
      <c r="E39" s="19">
        <v>4.0000000000000001E-3</v>
      </c>
      <c r="F39" s="19">
        <v>7.0000000000000001E-3</v>
      </c>
      <c r="G39" s="19">
        <v>4.0000000000000001E-3</v>
      </c>
      <c r="H39" s="19">
        <v>4.0000000000000001E-3</v>
      </c>
      <c r="I39" s="19"/>
    </row>
    <row r="40" spans="1:9" ht="16.95" customHeight="1" x14ac:dyDescent="0.3">
      <c r="A40" s="9" t="s">
        <v>91</v>
      </c>
      <c r="B40" s="10">
        <v>24</v>
      </c>
      <c r="C40" s="19">
        <v>1.2E-2</v>
      </c>
      <c r="D40" s="19">
        <v>5.0000000000000001E-3</v>
      </c>
      <c r="E40" s="19">
        <v>5.0000000000000001E-3</v>
      </c>
      <c r="F40" s="19">
        <v>8.0000000000000002E-3</v>
      </c>
      <c r="G40" s="19">
        <v>3.0000000000000001E-3</v>
      </c>
      <c r="H40" s="19">
        <v>5.0000000000000001E-3</v>
      </c>
      <c r="I40" s="19"/>
    </row>
    <row r="41" spans="1:9" ht="16.95" customHeight="1" x14ac:dyDescent="0.3">
      <c r="A41" s="9" t="s">
        <v>91</v>
      </c>
      <c r="B41" s="10">
        <v>25</v>
      </c>
      <c r="C41" s="19">
        <v>1.2E-2</v>
      </c>
      <c r="D41" s="19">
        <v>4.0000000000000001E-3</v>
      </c>
      <c r="E41" s="19">
        <v>2E-3</v>
      </c>
      <c r="F41" s="19">
        <v>6.0000000000000001E-3</v>
      </c>
      <c r="G41" s="19">
        <v>2E-3</v>
      </c>
      <c r="H41" s="19">
        <v>5.0000000000000001E-3</v>
      </c>
      <c r="I41" s="19"/>
    </row>
    <row r="42" spans="1:9" ht="16.95" customHeight="1" x14ac:dyDescent="0.3">
      <c r="A42" s="9" t="s">
        <v>92</v>
      </c>
      <c r="B42" s="10">
        <v>26</v>
      </c>
      <c r="C42" s="19">
        <v>1.2E-2</v>
      </c>
      <c r="D42" s="19">
        <v>3.0000000000000001E-3</v>
      </c>
      <c r="E42" s="19">
        <v>3.0000000000000001E-3</v>
      </c>
      <c r="F42" s="19">
        <v>8.0000000000000002E-3</v>
      </c>
      <c r="G42" s="19">
        <v>2E-3</v>
      </c>
      <c r="H42" s="19">
        <v>4.0000000000000001E-3</v>
      </c>
      <c r="I42" s="19"/>
    </row>
    <row r="43" spans="1:9" ht="16.95" customHeight="1" x14ac:dyDescent="0.3">
      <c r="A43" s="9" t="s">
        <v>92</v>
      </c>
      <c r="B43" s="10">
        <v>27</v>
      </c>
      <c r="C43" s="19">
        <v>1.2E-2</v>
      </c>
      <c r="D43" s="19">
        <v>3.0000000000000001E-3</v>
      </c>
      <c r="E43" s="19">
        <v>3.0000000000000001E-3</v>
      </c>
      <c r="F43" s="19">
        <v>6.0000000000000001E-3</v>
      </c>
      <c r="G43" s="19">
        <v>3.0000000000000001E-3</v>
      </c>
      <c r="H43" s="19">
        <v>5.0000000000000001E-3</v>
      </c>
      <c r="I43" s="19"/>
    </row>
    <row r="44" spans="1:9" ht="16.95" customHeight="1" x14ac:dyDescent="0.3">
      <c r="A44" s="9" t="s">
        <v>92</v>
      </c>
      <c r="B44" s="10">
        <v>28</v>
      </c>
      <c r="C44" s="19">
        <v>1.2E-2</v>
      </c>
      <c r="D44" s="19">
        <v>2E-3</v>
      </c>
      <c r="E44" s="19">
        <v>2E-3</v>
      </c>
      <c r="F44" s="19">
        <v>4.0000000000000001E-3</v>
      </c>
      <c r="G44" s="19">
        <v>4.0000000000000001E-3</v>
      </c>
      <c r="H44" s="19">
        <v>5.0000000000000001E-3</v>
      </c>
      <c r="I44" s="19"/>
    </row>
    <row r="45" spans="1:9" ht="16.95" customHeight="1" x14ac:dyDescent="0.3">
      <c r="A45" s="9" t="s">
        <v>92</v>
      </c>
      <c r="B45" s="10">
        <v>29</v>
      </c>
      <c r="C45" s="19">
        <v>1.2E-2</v>
      </c>
      <c r="D45" s="19">
        <v>2E-3</v>
      </c>
      <c r="E45" s="19">
        <v>2E-3</v>
      </c>
      <c r="F45" s="19">
        <v>3.0000000000000001E-3</v>
      </c>
      <c r="G45" s="19">
        <v>4.0000000000000001E-3</v>
      </c>
      <c r="H45" s="19">
        <v>4.0000000000000001E-3</v>
      </c>
      <c r="I45" s="19"/>
    </row>
    <row r="46" spans="1:9" ht="16.95" customHeight="1" x14ac:dyDescent="0.3">
      <c r="A46" s="9" t="s">
        <v>92</v>
      </c>
      <c r="B46" s="10">
        <v>30</v>
      </c>
      <c r="C46" s="19">
        <v>1.2E-2</v>
      </c>
      <c r="D46" s="19">
        <v>2E-3</v>
      </c>
      <c r="E46" s="19">
        <v>3.0000000000000001E-3</v>
      </c>
      <c r="F46" s="19">
        <v>3.0000000000000001E-3</v>
      </c>
      <c r="G46" s="19">
        <v>5.0000000000000001E-3</v>
      </c>
      <c r="H46" s="19">
        <v>3.0000000000000001E-3</v>
      </c>
      <c r="I46" s="19"/>
    </row>
    <row r="47" spans="1:9" ht="16.95" customHeight="1" x14ac:dyDescent="0.3">
      <c r="A47" s="9" t="s">
        <v>93</v>
      </c>
      <c r="B47" s="10">
        <v>31</v>
      </c>
      <c r="C47" s="19">
        <v>1.2E-2</v>
      </c>
      <c r="D47" s="19">
        <v>1E-3</v>
      </c>
      <c r="E47" s="19">
        <v>2E-3</v>
      </c>
      <c r="F47" s="19">
        <v>3.0000000000000001E-3</v>
      </c>
      <c r="G47" s="19">
        <v>7.0000000000000001E-3</v>
      </c>
      <c r="H47" s="19">
        <v>3.0000000000000001E-3</v>
      </c>
      <c r="I47" s="19"/>
    </row>
    <row r="48" spans="1:9" ht="16.95" customHeight="1" x14ac:dyDescent="0.3">
      <c r="A48" s="9" t="s">
        <v>93</v>
      </c>
      <c r="B48" s="10">
        <v>32</v>
      </c>
      <c r="C48" s="19">
        <v>1.2E-2</v>
      </c>
      <c r="D48" s="19">
        <v>2E-3</v>
      </c>
      <c r="E48" s="19">
        <v>2E-3</v>
      </c>
      <c r="F48" s="19">
        <v>3.0000000000000001E-3</v>
      </c>
      <c r="G48" s="19">
        <v>6.0000000000000001E-3</v>
      </c>
      <c r="H48" s="19">
        <v>3.0000000000000001E-3</v>
      </c>
      <c r="I48" s="19"/>
    </row>
    <row r="49" spans="1:9" ht="16.95" customHeight="1" x14ac:dyDescent="0.3">
      <c r="A49" s="9" t="s">
        <v>93</v>
      </c>
      <c r="B49" s="10">
        <v>33</v>
      </c>
      <c r="C49" s="19">
        <v>1.2E-2</v>
      </c>
      <c r="D49" s="19">
        <v>3.0000000000000001E-3</v>
      </c>
      <c r="E49" s="19">
        <v>2E-3</v>
      </c>
      <c r="F49" s="19">
        <v>3.0000000000000001E-3</v>
      </c>
      <c r="G49" s="19">
        <v>7.0000000000000001E-3</v>
      </c>
      <c r="H49" s="19">
        <v>2E-3</v>
      </c>
      <c r="I49" s="19"/>
    </row>
    <row r="50" spans="1:9" ht="16.95" customHeight="1" x14ac:dyDescent="0.3">
      <c r="A50" s="9" t="s">
        <v>93</v>
      </c>
      <c r="B50" s="10">
        <v>34</v>
      </c>
      <c r="C50" s="19">
        <v>1.2E-2</v>
      </c>
      <c r="D50" s="19">
        <v>2E-3</v>
      </c>
      <c r="E50" s="19">
        <v>3.0000000000000001E-3</v>
      </c>
      <c r="F50" s="19">
        <v>3.0000000000000001E-3</v>
      </c>
      <c r="G50" s="19">
        <v>1.2E-2</v>
      </c>
      <c r="H50" s="19">
        <v>2E-3</v>
      </c>
      <c r="I50" s="19"/>
    </row>
    <row r="51" spans="1:9" ht="16.95" customHeight="1" x14ac:dyDescent="0.3">
      <c r="A51" s="9" t="s">
        <v>94</v>
      </c>
      <c r="B51" s="10">
        <v>35</v>
      </c>
      <c r="C51" s="19">
        <v>1.2E-2</v>
      </c>
      <c r="D51" s="19">
        <v>3.0000000000000001E-3</v>
      </c>
      <c r="E51" s="19">
        <v>3.0000000000000001E-3</v>
      </c>
      <c r="F51" s="19">
        <v>1E-3</v>
      </c>
      <c r="G51" s="19">
        <v>1.2E-2</v>
      </c>
      <c r="H51" s="19">
        <v>3.0000000000000001E-3</v>
      </c>
      <c r="I51" s="19"/>
    </row>
    <row r="52" spans="1:9" ht="16.95" customHeight="1" x14ac:dyDescent="0.3">
      <c r="A52" s="9" t="s">
        <v>94</v>
      </c>
      <c r="B52" s="10">
        <v>36</v>
      </c>
      <c r="C52" s="19">
        <v>1.2E-2</v>
      </c>
      <c r="D52" s="19">
        <v>5.0000000000000001E-3</v>
      </c>
      <c r="E52" s="19">
        <v>3.0000000000000001E-3</v>
      </c>
      <c r="F52" s="19">
        <v>2E-3</v>
      </c>
      <c r="G52" s="19">
        <v>1.2E-2</v>
      </c>
      <c r="H52" s="19">
        <v>3.0000000000000001E-3</v>
      </c>
      <c r="I52" s="19"/>
    </row>
    <row r="53" spans="1:9" ht="16.95" customHeight="1" x14ac:dyDescent="0.3">
      <c r="A53" s="9" t="s">
        <v>94</v>
      </c>
      <c r="B53" s="10">
        <v>37</v>
      </c>
      <c r="C53" s="19">
        <v>1.2E-2</v>
      </c>
      <c r="D53" s="19">
        <v>5.0000000000000001E-3</v>
      </c>
      <c r="E53" s="19">
        <v>4.0000000000000001E-3</v>
      </c>
      <c r="F53" s="19">
        <v>2E-3</v>
      </c>
      <c r="G53" s="19">
        <v>8.0000000000000002E-3</v>
      </c>
      <c r="H53" s="19">
        <v>3.0000000000000001E-3</v>
      </c>
      <c r="I53" s="19"/>
    </row>
    <row r="54" spans="1:9" ht="16.95" customHeight="1" x14ac:dyDescent="0.3">
      <c r="A54" s="9" t="s">
        <v>94</v>
      </c>
      <c r="B54" s="10">
        <v>38</v>
      </c>
      <c r="C54" s="19">
        <v>1.2E-2</v>
      </c>
      <c r="D54" s="19">
        <v>5.0000000000000001E-3</v>
      </c>
      <c r="E54" s="19">
        <v>4.0000000000000001E-3</v>
      </c>
      <c r="F54" s="19">
        <v>2E-3</v>
      </c>
      <c r="G54" s="19">
        <v>7.0000000000000001E-3</v>
      </c>
      <c r="H54" s="19">
        <v>3.0000000000000001E-3</v>
      </c>
      <c r="I54" s="19"/>
    </row>
    <row r="55" spans="1:9" ht="16.95" customHeight="1" x14ac:dyDescent="0.3">
      <c r="A55" s="14" t="s">
        <v>94</v>
      </c>
      <c r="B55" s="15">
        <v>39</v>
      </c>
      <c r="C55" s="20">
        <v>1.2E-2</v>
      </c>
      <c r="D55" s="20">
        <v>3.0000000000000001E-3</v>
      </c>
      <c r="E55" s="20">
        <v>4.0000000000000001E-3</v>
      </c>
      <c r="F55" s="20">
        <v>3.0000000000000001E-3</v>
      </c>
      <c r="G55" s="20">
        <v>7.0000000000000001E-3</v>
      </c>
      <c r="H55" s="20">
        <v>7.0000000000000001E-3</v>
      </c>
      <c r="I55" s="20"/>
    </row>
    <row r="56" spans="1:9" ht="16.95" customHeight="1" x14ac:dyDescent="0.3"/>
  </sheetData>
  <sheetProtection algorithmName="SHA-512" hashValue="Fh930NKmkqArjCZsbT6Y0PX0j9mZdHjcvkhWtSBSaabAtWaglOLlcf34ch8qOnF6nx6Uaqy9FtJZ7wm/i6d7rQ==" saltValue="SKMoHxeOxeKrLCIUECZ0b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19921875" defaultRowHeight="15" customHeight="1" x14ac:dyDescent="0.3"/>
  <cols>
    <col min="1" max="1" width="8.296875" customWidth="1"/>
    <col min="2" max="2" width="10.59765625" bestFit="1" customWidth="1"/>
    <col min="3" max="3" width="15.8984375" customWidth="1"/>
    <col min="4" max="4" width="10.59765625" bestFit="1" customWidth="1"/>
    <col min="5" max="5" width="16.59765625" bestFit="1" customWidth="1"/>
    <col min="6" max="6" width="12.59765625" bestFit="1" customWidth="1"/>
    <col min="7" max="7" width="12.796875" customWidth="1"/>
    <col min="8" max="8" width="21.59765625" bestFit="1" customWidth="1"/>
    <col min="9" max="9" width="18.59765625" bestFit="1" customWidth="1"/>
  </cols>
  <sheetData>
    <row r="1" spans="1:9" ht="16.95" customHeight="1" x14ac:dyDescent="0.3">
      <c r="A1" s="8" t="str">
        <f>HYPERLINK("#Contents!A1", "Click here to return to Table of Contents")</f>
        <v>Click here to return to Table of Contents</v>
      </c>
    </row>
    <row r="2" spans="1:9" ht="16.95" customHeight="1" x14ac:dyDescent="0.3">
      <c r="A2" s="4" t="s">
        <v>129</v>
      </c>
    </row>
    <row r="3" spans="1:9" ht="16.95" customHeight="1" x14ac:dyDescent="0.3">
      <c r="A3" s="13" t="s">
        <v>75</v>
      </c>
      <c r="B3" s="13" t="s">
        <v>76</v>
      </c>
      <c r="C3" s="13" t="s">
        <v>96</v>
      </c>
      <c r="D3" s="13" t="s">
        <v>97</v>
      </c>
      <c r="E3" s="13" t="s">
        <v>98</v>
      </c>
      <c r="F3" s="13" t="s">
        <v>99</v>
      </c>
      <c r="G3" s="13" t="s">
        <v>100</v>
      </c>
      <c r="H3" s="13" t="s">
        <v>101</v>
      </c>
      <c r="I3" s="18" t="s">
        <v>130</v>
      </c>
    </row>
    <row r="4" spans="1:9" ht="16.95" customHeight="1" x14ac:dyDescent="0.3">
      <c r="A4" s="9" t="s">
        <v>83</v>
      </c>
      <c r="B4" s="10">
        <v>40</v>
      </c>
      <c r="C4" s="10">
        <v>0</v>
      </c>
      <c r="D4" s="10">
        <v>5</v>
      </c>
      <c r="E4" s="10">
        <v>0</v>
      </c>
      <c r="F4" s="10">
        <v>0</v>
      </c>
      <c r="G4" s="10">
        <v>0</v>
      </c>
      <c r="H4" s="10">
        <v>0</v>
      </c>
      <c r="I4" s="19">
        <v>7.6999999999999999E-2</v>
      </c>
    </row>
    <row r="5" spans="1:9" ht="16.95" customHeight="1" x14ac:dyDescent="0.3">
      <c r="A5" s="9" t="s">
        <v>83</v>
      </c>
      <c r="B5" s="10">
        <v>41</v>
      </c>
      <c r="C5" s="10">
        <v>0</v>
      </c>
      <c r="D5" s="10">
        <v>1</v>
      </c>
      <c r="E5" s="10">
        <v>0</v>
      </c>
      <c r="F5" s="10">
        <v>0</v>
      </c>
      <c r="G5" s="10">
        <v>0</v>
      </c>
      <c r="H5" s="10">
        <v>0</v>
      </c>
      <c r="I5" s="19">
        <v>0.11700000000000001</v>
      </c>
    </row>
    <row r="6" spans="1:9" ht="16.95" customHeight="1" x14ac:dyDescent="0.3">
      <c r="A6" s="9" t="s">
        <v>83</v>
      </c>
      <c r="B6" s="10">
        <v>42</v>
      </c>
      <c r="C6" s="10">
        <v>0</v>
      </c>
      <c r="D6" s="10">
        <v>3</v>
      </c>
      <c r="E6" s="10">
        <v>0</v>
      </c>
      <c r="F6" s="10">
        <v>0</v>
      </c>
      <c r="G6" s="10">
        <v>0</v>
      </c>
      <c r="H6" s="10">
        <v>0</v>
      </c>
      <c r="I6" s="19">
        <v>0.13</v>
      </c>
    </row>
    <row r="7" spans="1:9" ht="16.95" customHeight="1" x14ac:dyDescent="0.3">
      <c r="A7" s="9" t="s">
        <v>83</v>
      </c>
      <c r="B7" s="10">
        <v>43</v>
      </c>
      <c r="C7" s="10">
        <v>0</v>
      </c>
      <c r="D7" s="10">
        <v>4</v>
      </c>
      <c r="E7" s="10">
        <v>0</v>
      </c>
      <c r="F7" s="10">
        <v>0</v>
      </c>
      <c r="G7" s="10">
        <v>0</v>
      </c>
      <c r="H7" s="10">
        <v>0</v>
      </c>
      <c r="I7" s="19">
        <v>0.20399999999999999</v>
      </c>
    </row>
    <row r="8" spans="1:9" ht="16.95" customHeight="1" x14ac:dyDescent="0.3">
      <c r="A8" s="9" t="s">
        <v>84</v>
      </c>
      <c r="B8" s="10">
        <v>44</v>
      </c>
      <c r="C8" s="10">
        <v>0</v>
      </c>
      <c r="D8" s="10">
        <v>1</v>
      </c>
      <c r="E8" s="10">
        <v>0</v>
      </c>
      <c r="F8" s="10">
        <v>0</v>
      </c>
      <c r="G8" s="10">
        <v>0</v>
      </c>
      <c r="H8" s="10">
        <v>0</v>
      </c>
      <c r="I8" s="19">
        <v>0.24299999999999999</v>
      </c>
    </row>
    <row r="9" spans="1:9" ht="16.95" customHeight="1" x14ac:dyDescent="0.3">
      <c r="A9" s="9" t="s">
        <v>84</v>
      </c>
      <c r="B9" s="10">
        <v>45</v>
      </c>
      <c r="C9" s="10">
        <v>0</v>
      </c>
      <c r="D9" s="10">
        <v>6</v>
      </c>
      <c r="E9" s="10">
        <v>0</v>
      </c>
      <c r="F9" s="10">
        <v>0</v>
      </c>
      <c r="G9" s="10">
        <v>0</v>
      </c>
      <c r="H9" s="10">
        <v>0</v>
      </c>
      <c r="I9" s="19">
        <v>0.313</v>
      </c>
    </row>
    <row r="10" spans="1:9" ht="16.95" customHeight="1" x14ac:dyDescent="0.3">
      <c r="A10" s="9" t="s">
        <v>84</v>
      </c>
      <c r="B10" s="10">
        <v>46</v>
      </c>
      <c r="C10" s="10">
        <v>0</v>
      </c>
      <c r="D10" s="10">
        <v>1</v>
      </c>
      <c r="E10" s="10">
        <v>0</v>
      </c>
      <c r="F10" s="10">
        <v>0</v>
      </c>
      <c r="G10" s="10">
        <v>0</v>
      </c>
      <c r="H10" s="10">
        <v>0</v>
      </c>
      <c r="I10" s="19">
        <v>0.33900000000000002</v>
      </c>
    </row>
    <row r="11" spans="1:9" ht="16.95" customHeight="1" x14ac:dyDescent="0.3">
      <c r="A11" s="9" t="s">
        <v>84</v>
      </c>
      <c r="B11" s="10">
        <v>47</v>
      </c>
      <c r="C11" s="10">
        <v>0</v>
      </c>
      <c r="D11" s="10">
        <v>0</v>
      </c>
      <c r="E11" s="10">
        <v>0</v>
      </c>
      <c r="F11" s="10">
        <v>0</v>
      </c>
      <c r="G11" s="10">
        <v>0</v>
      </c>
      <c r="H11" s="10">
        <v>0</v>
      </c>
      <c r="I11" s="19">
        <v>0.33600000000000002</v>
      </c>
    </row>
    <row r="12" spans="1:9" ht="16.95" customHeight="1" x14ac:dyDescent="0.3">
      <c r="A12" s="9" t="s">
        <v>85</v>
      </c>
      <c r="B12" s="10">
        <v>48</v>
      </c>
      <c r="C12" s="10">
        <v>0</v>
      </c>
      <c r="D12" s="10">
        <v>1</v>
      </c>
      <c r="E12" s="10">
        <v>0</v>
      </c>
      <c r="F12" s="10">
        <v>0</v>
      </c>
      <c r="G12" s="10">
        <v>0</v>
      </c>
      <c r="H12" s="10">
        <v>0</v>
      </c>
      <c r="I12" s="19">
        <v>0.29099999999999998</v>
      </c>
    </row>
    <row r="13" spans="1:9" ht="16.95" customHeight="1" x14ac:dyDescent="0.3">
      <c r="A13" s="9" t="s">
        <v>85</v>
      </c>
      <c r="B13" s="10">
        <v>49</v>
      </c>
      <c r="C13" s="10">
        <v>0</v>
      </c>
      <c r="D13" s="10">
        <v>2</v>
      </c>
      <c r="E13" s="10">
        <v>0</v>
      </c>
      <c r="F13" s="10">
        <v>0</v>
      </c>
      <c r="G13" s="10">
        <v>0</v>
      </c>
      <c r="H13" s="10">
        <v>0</v>
      </c>
      <c r="I13" s="19">
        <v>0.252</v>
      </c>
    </row>
    <row r="14" spans="1:9" ht="16.95" customHeight="1" x14ac:dyDescent="0.3">
      <c r="A14" s="9" t="s">
        <v>85</v>
      </c>
      <c r="B14" s="10">
        <v>50</v>
      </c>
      <c r="C14" s="10">
        <v>1</v>
      </c>
      <c r="D14" s="10">
        <v>2</v>
      </c>
      <c r="E14" s="10">
        <v>0</v>
      </c>
      <c r="F14" s="10">
        <v>0</v>
      </c>
      <c r="G14" s="10">
        <v>0</v>
      </c>
      <c r="H14" s="10">
        <v>0</v>
      </c>
      <c r="I14" s="19">
        <v>0.17499999999999999</v>
      </c>
    </row>
    <row r="15" spans="1:9" ht="16.95" customHeight="1" x14ac:dyDescent="0.3">
      <c r="A15" s="9" t="s">
        <v>85</v>
      </c>
      <c r="B15" s="10">
        <v>51</v>
      </c>
      <c r="C15" s="10">
        <v>0</v>
      </c>
      <c r="D15" s="10">
        <v>0</v>
      </c>
      <c r="E15" s="10">
        <v>0</v>
      </c>
      <c r="F15" s="10">
        <v>0</v>
      </c>
      <c r="G15" s="10">
        <v>0</v>
      </c>
      <c r="H15" s="10">
        <v>0</v>
      </c>
      <c r="I15" s="19">
        <v>0.14299999999999999</v>
      </c>
    </row>
    <row r="16" spans="1:9" ht="16.95" customHeight="1" x14ac:dyDescent="0.3">
      <c r="A16" s="9" t="s">
        <v>85</v>
      </c>
      <c r="B16" s="10">
        <v>52</v>
      </c>
      <c r="C16" s="10">
        <v>0</v>
      </c>
      <c r="D16" s="10">
        <v>0</v>
      </c>
      <c r="E16" s="10">
        <v>0</v>
      </c>
      <c r="F16" s="10">
        <v>0</v>
      </c>
      <c r="G16" s="10">
        <v>0</v>
      </c>
      <c r="H16" s="10">
        <v>0</v>
      </c>
      <c r="I16" s="19">
        <v>0.11</v>
      </c>
    </row>
    <row r="17" spans="1:9" ht="16.95" customHeight="1" x14ac:dyDescent="0.3">
      <c r="A17" s="9" t="s">
        <v>86</v>
      </c>
      <c r="B17" s="10">
        <v>1</v>
      </c>
      <c r="C17" s="10">
        <v>0</v>
      </c>
      <c r="D17" s="10">
        <v>0</v>
      </c>
      <c r="E17" s="10">
        <v>4</v>
      </c>
      <c r="F17" s="10">
        <v>0</v>
      </c>
      <c r="G17" s="10">
        <v>0</v>
      </c>
      <c r="H17" s="10">
        <v>0</v>
      </c>
      <c r="I17" s="19">
        <v>6.7000000000000004E-2</v>
      </c>
    </row>
    <row r="18" spans="1:9" ht="16.95" customHeight="1" x14ac:dyDescent="0.3">
      <c r="A18" s="9" t="s">
        <v>86</v>
      </c>
      <c r="B18" s="10">
        <v>2</v>
      </c>
      <c r="C18" s="10">
        <v>0</v>
      </c>
      <c r="D18" s="10">
        <v>0</v>
      </c>
      <c r="E18" s="10">
        <v>0</v>
      </c>
      <c r="F18" s="10">
        <v>0</v>
      </c>
      <c r="G18" s="10">
        <v>0</v>
      </c>
      <c r="H18" s="10">
        <v>0</v>
      </c>
      <c r="I18" s="19">
        <v>2.3E-2</v>
      </c>
    </row>
    <row r="19" spans="1:9" ht="16.95" customHeight="1" x14ac:dyDescent="0.3">
      <c r="A19" s="9" t="s">
        <v>86</v>
      </c>
      <c r="B19" s="10">
        <v>3</v>
      </c>
      <c r="C19" s="10">
        <v>0</v>
      </c>
      <c r="D19" s="10">
        <v>0</v>
      </c>
      <c r="E19" s="10">
        <v>1</v>
      </c>
      <c r="F19" s="10">
        <v>0</v>
      </c>
      <c r="G19" s="10">
        <v>0</v>
      </c>
      <c r="H19" s="10">
        <v>0</v>
      </c>
      <c r="I19" s="19">
        <v>1.9E-2</v>
      </c>
    </row>
    <row r="20" spans="1:9" ht="16.95" customHeight="1" x14ac:dyDescent="0.3">
      <c r="A20" s="9" t="s">
        <v>86</v>
      </c>
      <c r="B20" s="10">
        <v>4</v>
      </c>
      <c r="C20" s="10">
        <v>0</v>
      </c>
      <c r="D20" s="10">
        <v>0</v>
      </c>
      <c r="E20" s="10">
        <v>0</v>
      </c>
      <c r="F20" s="10">
        <v>0</v>
      </c>
      <c r="G20" s="10">
        <v>0</v>
      </c>
      <c r="H20" s="10">
        <v>0</v>
      </c>
      <c r="I20" s="19">
        <v>1.2E-2</v>
      </c>
    </row>
    <row r="21" spans="1:9" ht="16.95" customHeight="1" x14ac:dyDescent="0.3">
      <c r="A21" s="9" t="s">
        <v>87</v>
      </c>
      <c r="B21" s="10">
        <v>5</v>
      </c>
      <c r="C21" s="10">
        <v>0</v>
      </c>
      <c r="D21" s="10">
        <v>0</v>
      </c>
      <c r="E21" s="10">
        <v>0</v>
      </c>
      <c r="F21" s="10">
        <v>0</v>
      </c>
      <c r="G21" s="10">
        <v>0</v>
      </c>
      <c r="H21" s="10">
        <v>1</v>
      </c>
      <c r="I21" s="19">
        <v>7.0000000000000001E-3</v>
      </c>
    </row>
    <row r="22" spans="1:9" ht="16.95" customHeight="1" x14ac:dyDescent="0.3">
      <c r="A22" s="9" t="s">
        <v>87</v>
      </c>
      <c r="B22" s="10">
        <v>6</v>
      </c>
      <c r="C22" s="10">
        <v>3</v>
      </c>
      <c r="D22" s="10">
        <v>7</v>
      </c>
      <c r="E22" s="10">
        <v>4</v>
      </c>
      <c r="F22" s="10">
        <v>0</v>
      </c>
      <c r="G22" s="10">
        <v>0</v>
      </c>
      <c r="H22" s="10">
        <v>1</v>
      </c>
      <c r="I22" s="19">
        <v>3.0000000000000001E-3</v>
      </c>
    </row>
    <row r="23" spans="1:9" ht="16.95" customHeight="1" x14ac:dyDescent="0.3">
      <c r="A23" s="9" t="s">
        <v>87</v>
      </c>
      <c r="B23" s="10">
        <v>7</v>
      </c>
      <c r="C23" s="10">
        <v>0</v>
      </c>
      <c r="D23" s="10">
        <v>0</v>
      </c>
      <c r="E23" s="10">
        <v>0</v>
      </c>
      <c r="F23" s="10">
        <v>0</v>
      </c>
      <c r="G23" s="10">
        <v>0</v>
      </c>
      <c r="H23" s="10">
        <v>0</v>
      </c>
      <c r="I23" s="19">
        <v>1.9E-2</v>
      </c>
    </row>
    <row r="24" spans="1:9" ht="16.95" customHeight="1" x14ac:dyDescent="0.3">
      <c r="A24" s="9" t="s">
        <v>87</v>
      </c>
      <c r="B24" s="10">
        <v>8</v>
      </c>
      <c r="C24" s="10">
        <v>0</v>
      </c>
      <c r="D24" s="10">
        <v>0</v>
      </c>
      <c r="E24" s="10">
        <v>0</v>
      </c>
      <c r="F24" s="10">
        <v>0</v>
      </c>
      <c r="G24" s="10">
        <v>0</v>
      </c>
      <c r="H24" s="10">
        <v>0</v>
      </c>
      <c r="I24" s="19">
        <v>3.0000000000000001E-3</v>
      </c>
    </row>
    <row r="25" spans="1:9" ht="16.95" customHeight="1" x14ac:dyDescent="0.3">
      <c r="A25" s="9" t="s">
        <v>88</v>
      </c>
      <c r="B25" s="10">
        <v>9</v>
      </c>
      <c r="C25" s="10">
        <v>3</v>
      </c>
      <c r="D25" s="10">
        <v>10</v>
      </c>
      <c r="E25" s="10">
        <v>2</v>
      </c>
      <c r="F25" s="10">
        <v>0</v>
      </c>
      <c r="G25" s="10">
        <v>0</v>
      </c>
      <c r="H25" s="10">
        <v>0</v>
      </c>
      <c r="I25" s="19">
        <v>8.0000000000000002E-3</v>
      </c>
    </row>
    <row r="26" spans="1:9" ht="16.95" customHeight="1" x14ac:dyDescent="0.3">
      <c r="A26" s="9" t="s">
        <v>88</v>
      </c>
      <c r="B26" s="10">
        <v>10</v>
      </c>
      <c r="C26" s="10">
        <v>0</v>
      </c>
      <c r="D26" s="10">
        <v>0</v>
      </c>
      <c r="E26" s="10">
        <v>0</v>
      </c>
      <c r="F26" s="10">
        <v>0</v>
      </c>
      <c r="G26" s="10">
        <v>0</v>
      </c>
      <c r="H26" s="10">
        <v>0</v>
      </c>
      <c r="I26" s="19">
        <v>1.2E-2</v>
      </c>
    </row>
    <row r="27" spans="1:9" ht="16.95" customHeight="1" x14ac:dyDescent="0.3">
      <c r="A27" s="9" t="s">
        <v>88</v>
      </c>
      <c r="B27" s="10">
        <v>11</v>
      </c>
      <c r="C27" s="10">
        <v>0</v>
      </c>
      <c r="D27" s="10">
        <v>0</v>
      </c>
      <c r="E27" s="10">
        <v>0</v>
      </c>
      <c r="F27" s="10">
        <v>0</v>
      </c>
      <c r="G27" s="10">
        <v>0</v>
      </c>
      <c r="H27" s="10">
        <v>0</v>
      </c>
      <c r="I27" s="19">
        <v>0.01</v>
      </c>
    </row>
    <row r="28" spans="1:9" ht="16.95" customHeight="1" x14ac:dyDescent="0.3">
      <c r="A28" s="9" t="s">
        <v>88</v>
      </c>
      <c r="B28" s="10">
        <v>12</v>
      </c>
      <c r="C28" s="10">
        <v>0</v>
      </c>
      <c r="D28" s="10">
        <v>0</v>
      </c>
      <c r="E28" s="10">
        <v>0</v>
      </c>
      <c r="F28" s="10">
        <v>0</v>
      </c>
      <c r="G28" s="10">
        <v>0</v>
      </c>
      <c r="H28" s="10">
        <v>0</v>
      </c>
      <c r="I28" s="19">
        <v>4.0000000000000001E-3</v>
      </c>
    </row>
    <row r="29" spans="1:9" ht="16.95" customHeight="1" x14ac:dyDescent="0.3">
      <c r="A29" s="9" t="s">
        <v>89</v>
      </c>
      <c r="B29" s="10">
        <v>13</v>
      </c>
      <c r="C29" s="10">
        <v>0</v>
      </c>
      <c r="D29" s="10">
        <v>0</v>
      </c>
      <c r="E29" s="10">
        <v>0</v>
      </c>
      <c r="F29" s="10">
        <v>0</v>
      </c>
      <c r="G29" s="10">
        <v>0</v>
      </c>
      <c r="H29" s="10">
        <v>0</v>
      </c>
      <c r="I29" s="19">
        <v>8.9999999999999993E-3</v>
      </c>
    </row>
    <row r="30" spans="1:9" ht="16.95" customHeight="1" x14ac:dyDescent="0.3">
      <c r="A30" s="9" t="s">
        <v>89</v>
      </c>
      <c r="B30" s="10">
        <v>14</v>
      </c>
      <c r="C30" s="10">
        <v>0</v>
      </c>
      <c r="D30" s="10">
        <v>0</v>
      </c>
      <c r="E30" s="10">
        <v>0</v>
      </c>
      <c r="F30" s="10">
        <v>0</v>
      </c>
      <c r="G30" s="10">
        <v>0</v>
      </c>
      <c r="H30" s="10">
        <v>0</v>
      </c>
      <c r="I30" s="19">
        <v>8.9999999999999993E-3</v>
      </c>
    </row>
    <row r="31" spans="1:9" ht="16.95" customHeight="1" x14ac:dyDescent="0.3">
      <c r="A31" s="9" t="s">
        <v>89</v>
      </c>
      <c r="B31" s="10">
        <v>15</v>
      </c>
      <c r="C31" s="10">
        <v>0</v>
      </c>
      <c r="D31" s="10">
        <v>0</v>
      </c>
      <c r="E31" s="10">
        <v>0</v>
      </c>
      <c r="F31" s="10">
        <v>0</v>
      </c>
      <c r="G31" s="10">
        <v>0</v>
      </c>
      <c r="H31" s="10">
        <v>2</v>
      </c>
      <c r="I31" s="19">
        <v>5.0000000000000001E-3</v>
      </c>
    </row>
    <row r="32" spans="1:9" ht="16.95" customHeight="1" x14ac:dyDescent="0.3">
      <c r="A32" s="9" t="s">
        <v>89</v>
      </c>
      <c r="B32" s="10">
        <v>16</v>
      </c>
      <c r="C32" s="10">
        <v>0</v>
      </c>
      <c r="D32" s="10">
        <v>0</v>
      </c>
      <c r="E32" s="10">
        <v>0</v>
      </c>
      <c r="F32" s="10">
        <v>0</v>
      </c>
      <c r="G32" s="10">
        <v>0</v>
      </c>
      <c r="H32" s="10">
        <v>0</v>
      </c>
      <c r="I32" s="19">
        <v>3.0000000000000001E-3</v>
      </c>
    </row>
    <row r="33" spans="1:9" ht="16.95" customHeight="1" x14ac:dyDescent="0.3">
      <c r="A33" s="9" t="s">
        <v>89</v>
      </c>
      <c r="B33" s="10">
        <v>17</v>
      </c>
      <c r="C33" s="10">
        <v>0</v>
      </c>
      <c r="D33" s="10">
        <v>0</v>
      </c>
      <c r="E33" s="10">
        <v>0</v>
      </c>
      <c r="F33" s="10">
        <v>0</v>
      </c>
      <c r="G33" s="10">
        <v>0</v>
      </c>
      <c r="H33" s="10">
        <v>0</v>
      </c>
      <c r="I33" s="19">
        <v>5.0000000000000001E-3</v>
      </c>
    </row>
    <row r="34" spans="1:9" ht="16.95" customHeight="1" x14ac:dyDescent="0.3">
      <c r="A34" s="9" t="s">
        <v>90</v>
      </c>
      <c r="B34" s="10">
        <v>18</v>
      </c>
      <c r="C34" s="10">
        <v>0</v>
      </c>
      <c r="D34" s="10">
        <v>0</v>
      </c>
      <c r="E34" s="10">
        <v>0</v>
      </c>
      <c r="F34" s="10">
        <v>0</v>
      </c>
      <c r="G34" s="10">
        <v>0</v>
      </c>
      <c r="H34" s="10">
        <v>0</v>
      </c>
      <c r="I34" s="19">
        <v>3.0000000000000001E-3</v>
      </c>
    </row>
    <row r="35" spans="1:9" ht="16.95" customHeight="1" x14ac:dyDescent="0.3">
      <c r="A35" s="9" t="s">
        <v>90</v>
      </c>
      <c r="B35" s="10">
        <v>19</v>
      </c>
      <c r="C35" s="10" t="s">
        <v>131</v>
      </c>
      <c r="D35" s="10" t="s">
        <v>131</v>
      </c>
      <c r="E35" s="10" t="s">
        <v>131</v>
      </c>
      <c r="F35" s="10" t="s">
        <v>131</v>
      </c>
      <c r="G35" s="10" t="s">
        <v>131</v>
      </c>
      <c r="H35" s="10" t="s">
        <v>131</v>
      </c>
      <c r="I35" s="19"/>
    </row>
    <row r="36" spans="1:9" ht="16.95" customHeight="1" x14ac:dyDescent="0.3">
      <c r="A36" s="9" t="s">
        <v>90</v>
      </c>
      <c r="B36" s="10">
        <v>20</v>
      </c>
      <c r="C36" s="10" t="s">
        <v>131</v>
      </c>
      <c r="D36" s="10" t="s">
        <v>131</v>
      </c>
      <c r="E36" s="10" t="s">
        <v>131</v>
      </c>
      <c r="F36" s="10" t="s">
        <v>131</v>
      </c>
      <c r="G36" s="10" t="s">
        <v>131</v>
      </c>
      <c r="H36" s="10" t="s">
        <v>131</v>
      </c>
      <c r="I36" s="19"/>
    </row>
    <row r="37" spans="1:9" ht="16.95" customHeight="1" x14ac:dyDescent="0.3">
      <c r="A37" s="9" t="s">
        <v>90</v>
      </c>
      <c r="B37" s="10">
        <v>21</v>
      </c>
      <c r="C37" s="10" t="s">
        <v>131</v>
      </c>
      <c r="D37" s="10" t="s">
        <v>131</v>
      </c>
      <c r="E37" s="10" t="s">
        <v>131</v>
      </c>
      <c r="F37" s="10" t="s">
        <v>131</v>
      </c>
      <c r="G37" s="10" t="s">
        <v>131</v>
      </c>
      <c r="H37" s="10" t="s">
        <v>131</v>
      </c>
      <c r="I37" s="19"/>
    </row>
    <row r="38" spans="1:9" ht="16.95" customHeight="1" x14ac:dyDescent="0.3">
      <c r="A38" s="9" t="s">
        <v>91</v>
      </c>
      <c r="B38" s="10">
        <v>22</v>
      </c>
      <c r="C38" s="10" t="s">
        <v>131</v>
      </c>
      <c r="D38" s="10" t="s">
        <v>131</v>
      </c>
      <c r="E38" s="10" t="s">
        <v>131</v>
      </c>
      <c r="F38" s="10" t="s">
        <v>131</v>
      </c>
      <c r="G38" s="10" t="s">
        <v>131</v>
      </c>
      <c r="H38" s="10" t="s">
        <v>131</v>
      </c>
      <c r="I38" s="19"/>
    </row>
    <row r="39" spans="1:9" ht="16.95" customHeight="1" x14ac:dyDescent="0.3">
      <c r="A39" s="9" t="s">
        <v>91</v>
      </c>
      <c r="B39" s="10">
        <v>23</v>
      </c>
      <c r="C39" s="10" t="s">
        <v>131</v>
      </c>
      <c r="D39" s="10" t="s">
        <v>131</v>
      </c>
      <c r="E39" s="10" t="s">
        <v>131</v>
      </c>
      <c r="F39" s="10" t="s">
        <v>131</v>
      </c>
      <c r="G39" s="10" t="s">
        <v>131</v>
      </c>
      <c r="H39" s="10" t="s">
        <v>131</v>
      </c>
      <c r="I39" s="19"/>
    </row>
    <row r="40" spans="1:9" ht="16.95" customHeight="1" x14ac:dyDescent="0.3">
      <c r="A40" s="9" t="s">
        <v>91</v>
      </c>
      <c r="B40" s="10">
        <v>24</v>
      </c>
      <c r="C40" s="10" t="s">
        <v>131</v>
      </c>
      <c r="D40" s="10" t="s">
        <v>131</v>
      </c>
      <c r="E40" s="10" t="s">
        <v>131</v>
      </c>
      <c r="F40" s="10" t="s">
        <v>131</v>
      </c>
      <c r="G40" s="10" t="s">
        <v>131</v>
      </c>
      <c r="H40" s="10" t="s">
        <v>131</v>
      </c>
      <c r="I40" s="19"/>
    </row>
    <row r="41" spans="1:9" ht="16.95" customHeight="1" x14ac:dyDescent="0.3">
      <c r="A41" s="9" t="s">
        <v>91</v>
      </c>
      <c r="B41" s="10">
        <v>25</v>
      </c>
      <c r="C41" s="10" t="s">
        <v>131</v>
      </c>
      <c r="D41" s="10" t="s">
        <v>131</v>
      </c>
      <c r="E41" s="10" t="s">
        <v>131</v>
      </c>
      <c r="F41" s="10" t="s">
        <v>131</v>
      </c>
      <c r="G41" s="10" t="s">
        <v>131</v>
      </c>
      <c r="H41" s="10" t="s">
        <v>131</v>
      </c>
      <c r="I41" s="19"/>
    </row>
    <row r="42" spans="1:9" ht="16.95" customHeight="1" x14ac:dyDescent="0.3">
      <c r="A42" s="9" t="s">
        <v>92</v>
      </c>
      <c r="B42" s="10">
        <v>26</v>
      </c>
      <c r="C42" s="10" t="s">
        <v>131</v>
      </c>
      <c r="D42" s="10" t="s">
        <v>131</v>
      </c>
      <c r="E42" s="10" t="s">
        <v>131</v>
      </c>
      <c r="F42" s="10" t="s">
        <v>131</v>
      </c>
      <c r="G42" s="10" t="s">
        <v>131</v>
      </c>
      <c r="H42" s="10" t="s">
        <v>131</v>
      </c>
      <c r="I42" s="19"/>
    </row>
    <row r="43" spans="1:9" ht="16.95" customHeight="1" x14ac:dyDescent="0.3">
      <c r="A43" s="9" t="s">
        <v>92</v>
      </c>
      <c r="B43" s="10">
        <v>27</v>
      </c>
      <c r="C43" s="10" t="s">
        <v>131</v>
      </c>
      <c r="D43" s="10" t="s">
        <v>131</v>
      </c>
      <c r="E43" s="10" t="s">
        <v>131</v>
      </c>
      <c r="F43" s="10" t="s">
        <v>131</v>
      </c>
      <c r="G43" s="10" t="s">
        <v>131</v>
      </c>
      <c r="H43" s="10" t="s">
        <v>131</v>
      </c>
      <c r="I43" s="19"/>
    </row>
    <row r="44" spans="1:9" ht="16.95" customHeight="1" x14ac:dyDescent="0.3">
      <c r="A44" s="9" t="s">
        <v>92</v>
      </c>
      <c r="B44" s="10">
        <v>28</v>
      </c>
      <c r="C44" s="10" t="s">
        <v>131</v>
      </c>
      <c r="D44" s="10" t="s">
        <v>131</v>
      </c>
      <c r="E44" s="10" t="s">
        <v>131</v>
      </c>
      <c r="F44" s="10" t="s">
        <v>131</v>
      </c>
      <c r="G44" s="10" t="s">
        <v>131</v>
      </c>
      <c r="H44" s="10" t="s">
        <v>131</v>
      </c>
      <c r="I44" s="19"/>
    </row>
    <row r="45" spans="1:9" ht="16.95" customHeight="1" x14ac:dyDescent="0.3">
      <c r="A45" s="9" t="s">
        <v>92</v>
      </c>
      <c r="B45" s="10">
        <v>29</v>
      </c>
      <c r="C45" s="10" t="s">
        <v>131</v>
      </c>
      <c r="D45" s="10" t="s">
        <v>131</v>
      </c>
      <c r="E45" s="10" t="s">
        <v>131</v>
      </c>
      <c r="F45" s="10" t="s">
        <v>131</v>
      </c>
      <c r="G45" s="10" t="s">
        <v>131</v>
      </c>
      <c r="H45" s="10" t="s">
        <v>131</v>
      </c>
      <c r="I45" s="19"/>
    </row>
    <row r="46" spans="1:9" ht="16.95" customHeight="1" x14ac:dyDescent="0.3">
      <c r="A46" s="9" t="s">
        <v>92</v>
      </c>
      <c r="B46" s="10">
        <v>30</v>
      </c>
      <c r="C46" s="10" t="s">
        <v>131</v>
      </c>
      <c r="D46" s="10" t="s">
        <v>131</v>
      </c>
      <c r="E46" s="10" t="s">
        <v>131</v>
      </c>
      <c r="F46" s="10" t="s">
        <v>131</v>
      </c>
      <c r="G46" s="10" t="s">
        <v>131</v>
      </c>
      <c r="H46" s="10" t="s">
        <v>131</v>
      </c>
      <c r="I46" s="19"/>
    </row>
    <row r="47" spans="1:9" ht="16.95" customHeight="1" x14ac:dyDescent="0.3">
      <c r="A47" s="9" t="s">
        <v>93</v>
      </c>
      <c r="B47" s="10">
        <v>31</v>
      </c>
      <c r="C47" s="10" t="s">
        <v>131</v>
      </c>
      <c r="D47" s="10" t="s">
        <v>131</v>
      </c>
      <c r="E47" s="10" t="s">
        <v>131</v>
      </c>
      <c r="F47" s="10" t="s">
        <v>131</v>
      </c>
      <c r="G47" s="10" t="s">
        <v>131</v>
      </c>
      <c r="H47" s="10" t="s">
        <v>131</v>
      </c>
      <c r="I47" s="19"/>
    </row>
    <row r="48" spans="1:9" ht="16.95" customHeight="1" x14ac:dyDescent="0.3">
      <c r="A48" s="9" t="s">
        <v>93</v>
      </c>
      <c r="B48" s="10">
        <v>32</v>
      </c>
      <c r="C48" s="10" t="s">
        <v>131</v>
      </c>
      <c r="D48" s="10" t="s">
        <v>131</v>
      </c>
      <c r="E48" s="10" t="s">
        <v>131</v>
      </c>
      <c r="F48" s="10" t="s">
        <v>131</v>
      </c>
      <c r="G48" s="10" t="s">
        <v>131</v>
      </c>
      <c r="H48" s="10" t="s">
        <v>131</v>
      </c>
      <c r="I48" s="19"/>
    </row>
    <row r="49" spans="1:9" ht="16.95" customHeight="1" x14ac:dyDescent="0.3">
      <c r="A49" s="9" t="s">
        <v>93</v>
      </c>
      <c r="B49" s="10">
        <v>33</v>
      </c>
      <c r="C49" s="10" t="s">
        <v>131</v>
      </c>
      <c r="D49" s="10" t="s">
        <v>131</v>
      </c>
      <c r="E49" s="10" t="s">
        <v>131</v>
      </c>
      <c r="F49" s="10" t="s">
        <v>131</v>
      </c>
      <c r="G49" s="10" t="s">
        <v>131</v>
      </c>
      <c r="H49" s="10" t="s">
        <v>131</v>
      </c>
      <c r="I49" s="19"/>
    </row>
    <row r="50" spans="1:9" ht="16.95" customHeight="1" x14ac:dyDescent="0.3">
      <c r="A50" s="9" t="s">
        <v>93</v>
      </c>
      <c r="B50" s="10">
        <v>34</v>
      </c>
      <c r="C50" s="10" t="s">
        <v>131</v>
      </c>
      <c r="D50" s="10" t="s">
        <v>131</v>
      </c>
      <c r="E50" s="10" t="s">
        <v>131</v>
      </c>
      <c r="F50" s="10" t="s">
        <v>131</v>
      </c>
      <c r="G50" s="10" t="s">
        <v>131</v>
      </c>
      <c r="H50" s="10" t="s">
        <v>131</v>
      </c>
      <c r="I50" s="19"/>
    </row>
    <row r="51" spans="1:9" ht="16.95" customHeight="1" x14ac:dyDescent="0.3">
      <c r="A51" s="9" t="s">
        <v>94</v>
      </c>
      <c r="B51" s="10">
        <v>35</v>
      </c>
      <c r="C51" s="10" t="s">
        <v>131</v>
      </c>
      <c r="D51" s="10" t="s">
        <v>131</v>
      </c>
      <c r="E51" s="10" t="s">
        <v>131</v>
      </c>
      <c r="F51" s="10" t="s">
        <v>131</v>
      </c>
      <c r="G51" s="10" t="s">
        <v>131</v>
      </c>
      <c r="H51" s="10" t="s">
        <v>131</v>
      </c>
      <c r="I51" s="19"/>
    </row>
    <row r="52" spans="1:9" ht="16.95" customHeight="1" x14ac:dyDescent="0.3">
      <c r="A52" s="9" t="s">
        <v>94</v>
      </c>
      <c r="B52" s="10">
        <v>36</v>
      </c>
      <c r="C52" s="10" t="s">
        <v>131</v>
      </c>
      <c r="D52" s="10" t="s">
        <v>131</v>
      </c>
      <c r="E52" s="10" t="s">
        <v>131</v>
      </c>
      <c r="F52" s="10" t="s">
        <v>131</v>
      </c>
      <c r="G52" s="10" t="s">
        <v>131</v>
      </c>
      <c r="H52" s="10" t="s">
        <v>131</v>
      </c>
      <c r="I52" s="19"/>
    </row>
    <row r="53" spans="1:9" ht="16.95" customHeight="1" x14ac:dyDescent="0.3">
      <c r="A53" s="9" t="s">
        <v>94</v>
      </c>
      <c r="B53" s="10">
        <v>37</v>
      </c>
      <c r="C53" s="10" t="s">
        <v>131</v>
      </c>
      <c r="D53" s="10" t="s">
        <v>131</v>
      </c>
      <c r="E53" s="10" t="s">
        <v>131</v>
      </c>
      <c r="F53" s="10" t="s">
        <v>131</v>
      </c>
      <c r="G53" s="10" t="s">
        <v>131</v>
      </c>
      <c r="H53" s="10" t="s">
        <v>131</v>
      </c>
      <c r="I53" s="19"/>
    </row>
    <row r="54" spans="1:9" ht="16.95" customHeight="1" x14ac:dyDescent="0.3">
      <c r="A54" s="9" t="s">
        <v>94</v>
      </c>
      <c r="B54" s="10">
        <v>38</v>
      </c>
      <c r="C54" s="10" t="s">
        <v>131</v>
      </c>
      <c r="D54" s="10" t="s">
        <v>131</v>
      </c>
      <c r="E54" s="10" t="s">
        <v>131</v>
      </c>
      <c r="F54" s="10" t="s">
        <v>131</v>
      </c>
      <c r="G54" s="10" t="s">
        <v>131</v>
      </c>
      <c r="H54" s="10" t="s">
        <v>131</v>
      </c>
      <c r="I54" s="19"/>
    </row>
    <row r="55" spans="1:9" ht="16.95" customHeight="1" x14ac:dyDescent="0.3">
      <c r="A55" s="14" t="s">
        <v>94</v>
      </c>
      <c r="B55" s="15">
        <v>39</v>
      </c>
      <c r="C55" s="15" t="s">
        <v>131</v>
      </c>
      <c r="D55" s="15" t="s">
        <v>131</v>
      </c>
      <c r="E55" s="15" t="s">
        <v>131</v>
      </c>
      <c r="F55" s="15" t="s">
        <v>131</v>
      </c>
      <c r="G55" s="15" t="s">
        <v>131</v>
      </c>
      <c r="H55" s="15" t="s">
        <v>131</v>
      </c>
      <c r="I55" s="20"/>
    </row>
    <row r="56" spans="1:9" ht="16.95" customHeight="1" x14ac:dyDescent="0.3"/>
  </sheetData>
  <sheetProtection algorithmName="SHA-512" hashValue="IPDjXYMA+gBEwjYWcO3fxpYLWfA1U0zNT3Jj0R0ln2PqUeQy+NnWn2p0BfXTXm4/0IAhU6MczWVIqLHsALL7Bg==" saltValue="TzIWLWtb0aoh475sDWRCJ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132</v>
      </c>
    </row>
    <row r="3" spans="1:8" ht="16.95" customHeight="1" x14ac:dyDescent="0.3">
      <c r="A3" s="13" t="s">
        <v>75</v>
      </c>
      <c r="B3" s="13" t="s">
        <v>76</v>
      </c>
      <c r="C3" s="18" t="s">
        <v>77</v>
      </c>
      <c r="D3" s="18" t="s">
        <v>78</v>
      </c>
      <c r="E3" s="18" t="s">
        <v>79</v>
      </c>
      <c r="F3" s="18" t="s">
        <v>80</v>
      </c>
      <c r="G3" s="18" t="s">
        <v>81</v>
      </c>
      <c r="H3" s="18" t="s">
        <v>82</v>
      </c>
    </row>
    <row r="4" spans="1:8" ht="16.95" customHeight="1" x14ac:dyDescent="0.3">
      <c r="A4" s="9" t="s">
        <v>83</v>
      </c>
      <c r="B4" s="10">
        <v>40</v>
      </c>
      <c r="C4" s="19">
        <v>8.0000000000000002E-3</v>
      </c>
      <c r="D4" s="19">
        <v>4.0000000000000001E-3</v>
      </c>
      <c r="E4" s="19">
        <v>6.0000000000000001E-3</v>
      </c>
      <c r="F4" s="19">
        <v>0</v>
      </c>
      <c r="G4" s="19">
        <v>0.1</v>
      </c>
      <c r="H4" s="19">
        <v>0.10100000000000001</v>
      </c>
    </row>
    <row r="5" spans="1:8" ht="16.95" customHeight="1" x14ac:dyDescent="0.3">
      <c r="A5" s="9" t="s">
        <v>83</v>
      </c>
      <c r="B5" s="10">
        <v>41</v>
      </c>
      <c r="C5" s="19">
        <v>8.0000000000000002E-3</v>
      </c>
      <c r="D5" s="19">
        <v>4.0000000000000001E-3</v>
      </c>
      <c r="E5" s="19">
        <v>1.0999999999999999E-2</v>
      </c>
      <c r="F5" s="19">
        <v>2E-3</v>
      </c>
      <c r="G5" s="19">
        <v>7.9000000000000001E-2</v>
      </c>
      <c r="H5" s="19">
        <v>0.114</v>
      </c>
    </row>
    <row r="6" spans="1:8" ht="16.95" customHeight="1" x14ac:dyDescent="0.3">
      <c r="A6" s="9" t="s">
        <v>83</v>
      </c>
      <c r="B6" s="10">
        <v>42</v>
      </c>
      <c r="C6" s="19">
        <v>1.2999999999999999E-2</v>
      </c>
      <c r="D6" s="19">
        <v>5.0000000000000001E-3</v>
      </c>
      <c r="E6" s="19">
        <v>7.0000000000000001E-3</v>
      </c>
      <c r="F6" s="19">
        <v>0</v>
      </c>
      <c r="G6" s="19">
        <v>9.2999999999999999E-2</v>
      </c>
      <c r="H6" s="19">
        <v>0.155</v>
      </c>
    </row>
    <row r="7" spans="1:8" ht="16.95" customHeight="1" x14ac:dyDescent="0.3">
      <c r="A7" s="9" t="s">
        <v>83</v>
      </c>
      <c r="B7" s="10">
        <v>43</v>
      </c>
      <c r="C7" s="19">
        <v>8.0000000000000002E-3</v>
      </c>
      <c r="D7" s="19">
        <v>0.01</v>
      </c>
      <c r="E7" s="19">
        <v>1.4E-2</v>
      </c>
      <c r="F7" s="19">
        <v>4.0000000000000001E-3</v>
      </c>
      <c r="G7" s="19">
        <v>7.0000000000000007E-2</v>
      </c>
      <c r="H7" s="19">
        <v>0.16700000000000001</v>
      </c>
    </row>
    <row r="8" spans="1:8" ht="16.95" customHeight="1" x14ac:dyDescent="0.3">
      <c r="A8" s="9" t="s">
        <v>84</v>
      </c>
      <c r="B8" s="10">
        <v>44</v>
      </c>
      <c r="C8" s="19">
        <v>1.4999999999999999E-2</v>
      </c>
      <c r="D8" s="19">
        <v>1.6E-2</v>
      </c>
      <c r="E8" s="19">
        <v>1.4E-2</v>
      </c>
      <c r="F8" s="19">
        <v>0</v>
      </c>
      <c r="G8" s="19">
        <v>8.1000000000000003E-2</v>
      </c>
      <c r="H8" s="19">
        <v>0.17399999999999999</v>
      </c>
    </row>
    <row r="9" spans="1:8" ht="16.95" customHeight="1" x14ac:dyDescent="0.3">
      <c r="A9" s="9" t="s">
        <v>84</v>
      </c>
      <c r="B9" s="10">
        <v>45</v>
      </c>
      <c r="C9" s="19">
        <v>0.02</v>
      </c>
      <c r="D9" s="19">
        <v>1.4E-2</v>
      </c>
      <c r="E9" s="19">
        <v>2.1999999999999999E-2</v>
      </c>
      <c r="F9" s="19">
        <v>0</v>
      </c>
      <c r="G9" s="19">
        <v>9.9000000000000005E-2</v>
      </c>
      <c r="H9" s="19">
        <v>0.17799999999999999</v>
      </c>
    </row>
    <row r="10" spans="1:8" ht="16.95" customHeight="1" x14ac:dyDescent="0.3">
      <c r="A10" s="9" t="s">
        <v>84</v>
      </c>
      <c r="B10" s="10">
        <v>46</v>
      </c>
      <c r="C10" s="19">
        <v>2.5000000000000001E-2</v>
      </c>
      <c r="D10" s="19">
        <v>8.0000000000000002E-3</v>
      </c>
      <c r="E10" s="19">
        <v>2.5999999999999999E-2</v>
      </c>
      <c r="F10" s="19">
        <v>2E-3</v>
      </c>
      <c r="G10" s="19">
        <v>0.11600000000000001</v>
      </c>
      <c r="H10" s="19">
        <v>0.159</v>
      </c>
    </row>
    <row r="11" spans="1:8" ht="16.95" customHeight="1" x14ac:dyDescent="0.3">
      <c r="A11" s="9" t="s">
        <v>84</v>
      </c>
      <c r="B11" s="10">
        <v>47</v>
      </c>
      <c r="C11" s="19">
        <v>3.9E-2</v>
      </c>
      <c r="D11" s="19">
        <v>0.02</v>
      </c>
      <c r="E11" s="19">
        <v>3.7999999999999999E-2</v>
      </c>
      <c r="F11" s="19">
        <v>0</v>
      </c>
      <c r="G11" s="19">
        <v>0.14000000000000001</v>
      </c>
      <c r="H11" s="19">
        <v>0.13400000000000001</v>
      </c>
    </row>
    <row r="12" spans="1:8" ht="16.95" customHeight="1" x14ac:dyDescent="0.3">
      <c r="A12" s="9" t="s">
        <v>85</v>
      </c>
      <c r="B12" s="10">
        <v>48</v>
      </c>
      <c r="C12" s="19">
        <v>5.0999999999999997E-2</v>
      </c>
      <c r="D12" s="19">
        <v>3.1E-2</v>
      </c>
      <c r="E12" s="19">
        <v>4.7E-2</v>
      </c>
      <c r="F12" s="19">
        <v>0</v>
      </c>
      <c r="G12" s="19">
        <v>0.14899999999999999</v>
      </c>
      <c r="H12" s="19">
        <v>0.104</v>
      </c>
    </row>
    <row r="13" spans="1:8" ht="16.95" customHeight="1" x14ac:dyDescent="0.3">
      <c r="A13" s="9" t="s">
        <v>85</v>
      </c>
      <c r="B13" s="10">
        <v>49</v>
      </c>
      <c r="C13" s="19">
        <v>7.1999999999999995E-2</v>
      </c>
      <c r="D13" s="19">
        <v>4.5999999999999999E-2</v>
      </c>
      <c r="E13" s="19">
        <v>6.4000000000000001E-2</v>
      </c>
      <c r="F13" s="19">
        <v>0</v>
      </c>
      <c r="G13" s="19">
        <v>0.16300000000000001</v>
      </c>
      <c r="H13" s="19">
        <v>8.3000000000000004E-2</v>
      </c>
    </row>
    <row r="14" spans="1:8" ht="16.95" customHeight="1" x14ac:dyDescent="0.3">
      <c r="A14" s="9" t="s">
        <v>85</v>
      </c>
      <c r="B14" s="10">
        <v>50</v>
      </c>
      <c r="C14" s="19">
        <v>7.6999999999999999E-2</v>
      </c>
      <c r="D14" s="19">
        <v>5.7000000000000002E-2</v>
      </c>
      <c r="E14" s="19">
        <v>7.9000000000000001E-2</v>
      </c>
      <c r="F14" s="19">
        <v>0</v>
      </c>
      <c r="G14" s="19">
        <v>0.16600000000000001</v>
      </c>
      <c r="H14" s="19">
        <v>7.4999999999999997E-2</v>
      </c>
    </row>
    <row r="15" spans="1:8" ht="16.95" customHeight="1" x14ac:dyDescent="0.3">
      <c r="A15" s="9" t="s">
        <v>85</v>
      </c>
      <c r="B15" s="10">
        <v>51</v>
      </c>
      <c r="C15" s="19">
        <v>8.6999999999999994E-2</v>
      </c>
      <c r="D15" s="19">
        <v>6.6000000000000003E-2</v>
      </c>
      <c r="E15" s="19">
        <v>0.10299999999999999</v>
      </c>
      <c r="F15" s="19">
        <v>0</v>
      </c>
      <c r="G15" s="19">
        <v>0.156</v>
      </c>
      <c r="H15" s="19">
        <v>6.8000000000000005E-2</v>
      </c>
    </row>
    <row r="16" spans="1:8" ht="16.95" customHeight="1" x14ac:dyDescent="0.3">
      <c r="A16" s="9" t="s">
        <v>85</v>
      </c>
      <c r="B16" s="10">
        <v>52</v>
      </c>
      <c r="C16" s="19">
        <v>8.4000000000000005E-2</v>
      </c>
      <c r="D16" s="19">
        <v>8.1000000000000003E-2</v>
      </c>
      <c r="E16" s="19">
        <v>0.11799999999999999</v>
      </c>
      <c r="F16" s="19">
        <v>0</v>
      </c>
      <c r="G16" s="19">
        <v>0.16500000000000001</v>
      </c>
      <c r="H16" s="19">
        <v>6.4000000000000001E-2</v>
      </c>
    </row>
    <row r="17" spans="1:8" ht="16.95" customHeight="1" x14ac:dyDescent="0.3">
      <c r="A17" s="9" t="s">
        <v>86</v>
      </c>
      <c r="B17" s="10">
        <v>1</v>
      </c>
      <c r="C17" s="19">
        <v>8.4000000000000005E-2</v>
      </c>
      <c r="D17" s="19">
        <v>0.104</v>
      </c>
      <c r="E17" s="19">
        <v>0.13400000000000001</v>
      </c>
      <c r="F17" s="19">
        <v>1E-3</v>
      </c>
      <c r="G17" s="19">
        <v>0.111</v>
      </c>
      <c r="H17" s="19">
        <v>6.9000000000000006E-2</v>
      </c>
    </row>
    <row r="18" spans="1:8" ht="16.95" customHeight="1" x14ac:dyDescent="0.3">
      <c r="A18" s="9" t="s">
        <v>86</v>
      </c>
      <c r="B18" s="10">
        <v>2</v>
      </c>
      <c r="C18" s="19">
        <v>0.104</v>
      </c>
      <c r="D18" s="19">
        <v>0.104</v>
      </c>
      <c r="E18" s="19">
        <v>0.11899999999999999</v>
      </c>
      <c r="F18" s="19">
        <v>2E-3</v>
      </c>
      <c r="G18" s="19">
        <v>7.9000000000000001E-2</v>
      </c>
      <c r="H18" s="19">
        <v>0.06</v>
      </c>
    </row>
    <row r="19" spans="1:8" ht="16.95" customHeight="1" x14ac:dyDescent="0.3">
      <c r="A19" s="9" t="s">
        <v>86</v>
      </c>
      <c r="B19" s="10">
        <v>3</v>
      </c>
      <c r="C19" s="19">
        <v>0.13400000000000001</v>
      </c>
      <c r="D19" s="19">
        <v>0.128</v>
      </c>
      <c r="E19" s="19">
        <v>0.124</v>
      </c>
      <c r="F19" s="19">
        <v>1E-3</v>
      </c>
      <c r="G19" s="19">
        <v>6.5000000000000002E-2</v>
      </c>
      <c r="H19" s="19">
        <v>5.1999999999999998E-2</v>
      </c>
    </row>
    <row r="20" spans="1:8" ht="16.95" customHeight="1" x14ac:dyDescent="0.3">
      <c r="A20" s="9" t="s">
        <v>86</v>
      </c>
      <c r="B20" s="10">
        <v>4</v>
      </c>
      <c r="C20" s="19">
        <v>0.159</v>
      </c>
      <c r="D20" s="19">
        <v>0.153</v>
      </c>
      <c r="E20" s="19">
        <v>0.124</v>
      </c>
      <c r="F20" s="19">
        <v>0</v>
      </c>
      <c r="G20" s="19">
        <v>4.8000000000000001E-2</v>
      </c>
      <c r="H20" s="19">
        <v>3.7999999999999999E-2</v>
      </c>
    </row>
    <row r="21" spans="1:8" ht="16.95" customHeight="1" x14ac:dyDescent="0.3">
      <c r="A21" s="9" t="s">
        <v>87</v>
      </c>
      <c r="B21" s="10">
        <v>5</v>
      </c>
      <c r="C21" s="19">
        <v>0.16400000000000001</v>
      </c>
      <c r="D21" s="19">
        <v>0.161</v>
      </c>
      <c r="E21" s="19">
        <v>0.129</v>
      </c>
      <c r="F21" s="19">
        <v>0</v>
      </c>
      <c r="G21" s="19">
        <v>4.2000000000000003E-2</v>
      </c>
      <c r="H21" s="19">
        <v>3.3000000000000002E-2</v>
      </c>
    </row>
    <row r="22" spans="1:8" ht="16.95" customHeight="1" x14ac:dyDescent="0.3">
      <c r="A22" s="9" t="s">
        <v>87</v>
      </c>
      <c r="B22" s="10">
        <v>6</v>
      </c>
      <c r="C22" s="19">
        <v>0.16900000000000001</v>
      </c>
      <c r="D22" s="19">
        <v>0.184</v>
      </c>
      <c r="E22" s="19">
        <v>0.121</v>
      </c>
      <c r="F22" s="19">
        <v>0</v>
      </c>
      <c r="G22" s="19">
        <v>3.5999999999999997E-2</v>
      </c>
      <c r="H22" s="19">
        <v>2.9000000000000001E-2</v>
      </c>
    </row>
    <row r="23" spans="1:8" ht="16.95" customHeight="1" x14ac:dyDescent="0.3">
      <c r="A23" s="9" t="s">
        <v>87</v>
      </c>
      <c r="B23" s="10">
        <v>7</v>
      </c>
      <c r="C23" s="19">
        <v>0.161</v>
      </c>
      <c r="D23" s="19">
        <v>0.17499999999999999</v>
      </c>
      <c r="E23" s="19">
        <v>0.128</v>
      </c>
      <c r="F23" s="19">
        <v>0</v>
      </c>
      <c r="G23" s="19">
        <v>3.1E-2</v>
      </c>
      <c r="H23" s="19">
        <v>2.5000000000000001E-2</v>
      </c>
    </row>
    <row r="24" spans="1:8" ht="16.95" customHeight="1" x14ac:dyDescent="0.3">
      <c r="A24" s="9" t="s">
        <v>87</v>
      </c>
      <c r="B24" s="10">
        <v>8</v>
      </c>
      <c r="C24" s="19">
        <v>0.155</v>
      </c>
      <c r="D24" s="19">
        <v>0.16700000000000001</v>
      </c>
      <c r="E24" s="19">
        <v>0.122</v>
      </c>
      <c r="F24" s="19">
        <v>0</v>
      </c>
      <c r="G24" s="19">
        <v>2.8000000000000001E-2</v>
      </c>
      <c r="H24" s="19">
        <v>0.02</v>
      </c>
    </row>
    <row r="25" spans="1:8" ht="16.95" customHeight="1" x14ac:dyDescent="0.3">
      <c r="A25" s="9" t="s">
        <v>88</v>
      </c>
      <c r="B25" s="10">
        <v>9</v>
      </c>
      <c r="C25" s="19">
        <v>0.123</v>
      </c>
      <c r="D25" s="19">
        <v>0.127</v>
      </c>
      <c r="E25" s="19">
        <v>0.10199999999999999</v>
      </c>
      <c r="F25" s="19">
        <v>0</v>
      </c>
      <c r="G25" s="19">
        <v>2.1999999999999999E-2</v>
      </c>
      <c r="H25" s="19">
        <v>1.9E-2</v>
      </c>
    </row>
    <row r="26" spans="1:8" ht="16.95" customHeight="1" x14ac:dyDescent="0.3">
      <c r="A26" s="9" t="s">
        <v>88</v>
      </c>
      <c r="B26" s="10">
        <v>10</v>
      </c>
      <c r="C26" s="19">
        <v>0.104</v>
      </c>
      <c r="D26" s="19">
        <v>0.13300000000000001</v>
      </c>
      <c r="E26" s="19">
        <v>8.5999999999999993E-2</v>
      </c>
      <c r="F26" s="19">
        <v>0</v>
      </c>
      <c r="G26" s="19">
        <v>1.6E-2</v>
      </c>
      <c r="H26" s="19">
        <v>1.4999999999999999E-2</v>
      </c>
    </row>
    <row r="27" spans="1:8" ht="16.95" customHeight="1" x14ac:dyDescent="0.3">
      <c r="A27" s="9" t="s">
        <v>88</v>
      </c>
      <c r="B27" s="10">
        <v>11</v>
      </c>
      <c r="C27" s="19">
        <v>0.09</v>
      </c>
      <c r="D27" s="19">
        <v>0.11700000000000001</v>
      </c>
      <c r="E27" s="19">
        <v>6.3E-2</v>
      </c>
      <c r="F27" s="19">
        <v>0</v>
      </c>
      <c r="G27" s="19">
        <v>1.4999999999999999E-2</v>
      </c>
      <c r="H27" s="19">
        <v>1.4999999999999999E-2</v>
      </c>
    </row>
    <row r="28" spans="1:8" ht="16.95" customHeight="1" x14ac:dyDescent="0.3">
      <c r="A28" s="9" t="s">
        <v>88</v>
      </c>
      <c r="B28" s="10">
        <v>12</v>
      </c>
      <c r="C28" s="19">
        <v>9.4E-2</v>
      </c>
      <c r="D28" s="19">
        <v>9.2999999999999999E-2</v>
      </c>
      <c r="E28" s="19">
        <v>5.8999999999999997E-2</v>
      </c>
      <c r="F28" s="19">
        <v>2E-3</v>
      </c>
      <c r="G28" s="19">
        <v>1.7999999999999999E-2</v>
      </c>
      <c r="H28" s="19">
        <v>1.2E-2</v>
      </c>
    </row>
    <row r="29" spans="1:8" ht="16.95" customHeight="1" x14ac:dyDescent="0.3">
      <c r="A29" s="9" t="s">
        <v>89</v>
      </c>
      <c r="B29" s="10">
        <v>13</v>
      </c>
      <c r="C29" s="19">
        <v>7.4999999999999997E-2</v>
      </c>
      <c r="D29" s="19">
        <v>7.3999999999999996E-2</v>
      </c>
      <c r="E29" s="19">
        <v>4.2000000000000003E-2</v>
      </c>
      <c r="F29" s="19">
        <v>0</v>
      </c>
      <c r="G29" s="19">
        <v>1.6E-2</v>
      </c>
      <c r="H29" s="19">
        <v>8.9999999999999993E-3</v>
      </c>
    </row>
    <row r="30" spans="1:8" ht="16.95" customHeight="1" x14ac:dyDescent="0.3">
      <c r="A30" s="9" t="s">
        <v>89</v>
      </c>
      <c r="B30" s="10">
        <v>14</v>
      </c>
      <c r="C30" s="19">
        <v>6.6000000000000003E-2</v>
      </c>
      <c r="D30" s="19">
        <v>6.5000000000000002E-2</v>
      </c>
      <c r="E30" s="19">
        <v>1.9E-2</v>
      </c>
      <c r="F30" s="19">
        <v>0</v>
      </c>
      <c r="G30" s="19">
        <v>1.4E-2</v>
      </c>
      <c r="H30" s="19">
        <v>8.9999999999999993E-3</v>
      </c>
    </row>
    <row r="31" spans="1:8" ht="16.95" customHeight="1" x14ac:dyDescent="0.3">
      <c r="A31" s="9" t="s">
        <v>89</v>
      </c>
      <c r="B31" s="10">
        <v>15</v>
      </c>
      <c r="C31" s="19">
        <v>4.5999999999999999E-2</v>
      </c>
      <c r="D31" s="19">
        <v>4.9000000000000002E-2</v>
      </c>
      <c r="E31" s="19">
        <v>2.3E-2</v>
      </c>
      <c r="F31" s="19">
        <v>2E-3</v>
      </c>
      <c r="G31" s="19">
        <v>1.2999999999999999E-2</v>
      </c>
      <c r="H31" s="19">
        <v>0.01</v>
      </c>
    </row>
    <row r="32" spans="1:8" ht="16.95" customHeight="1" x14ac:dyDescent="0.3">
      <c r="A32" s="9" t="s">
        <v>89</v>
      </c>
      <c r="B32" s="10">
        <v>16</v>
      </c>
      <c r="C32" s="19">
        <v>4.1000000000000002E-2</v>
      </c>
      <c r="D32" s="19">
        <v>3.9E-2</v>
      </c>
      <c r="E32" s="19">
        <v>5.0000000000000001E-3</v>
      </c>
      <c r="F32" s="19">
        <v>4.0000000000000001E-3</v>
      </c>
      <c r="G32" s="19">
        <v>1.2999999999999999E-2</v>
      </c>
      <c r="H32" s="19">
        <v>8.0000000000000002E-3</v>
      </c>
    </row>
    <row r="33" spans="1:8" ht="16.95" customHeight="1" x14ac:dyDescent="0.3">
      <c r="A33" s="9" t="s">
        <v>89</v>
      </c>
      <c r="B33" s="10">
        <v>17</v>
      </c>
      <c r="C33" s="19">
        <v>2.5000000000000001E-2</v>
      </c>
      <c r="D33" s="19">
        <v>3.1E-2</v>
      </c>
      <c r="E33" s="19">
        <v>7.0000000000000001E-3</v>
      </c>
      <c r="F33" s="19">
        <v>5.0000000000000001E-3</v>
      </c>
      <c r="G33" s="19">
        <v>1.2E-2</v>
      </c>
      <c r="H33" s="19">
        <v>0.01</v>
      </c>
    </row>
    <row r="34" spans="1:8" ht="16.95" customHeight="1" x14ac:dyDescent="0.3">
      <c r="A34" s="9" t="s">
        <v>90</v>
      </c>
      <c r="B34" s="10">
        <v>18</v>
      </c>
      <c r="C34" s="19">
        <v>2.7E-2</v>
      </c>
      <c r="D34" s="19">
        <v>2.1999999999999999E-2</v>
      </c>
      <c r="E34" s="19">
        <v>8.0000000000000002E-3</v>
      </c>
      <c r="F34" s="19">
        <v>2E-3</v>
      </c>
      <c r="G34" s="19">
        <v>1.0999999999999999E-2</v>
      </c>
      <c r="H34" s="19">
        <v>1.0999999999999999E-2</v>
      </c>
    </row>
    <row r="35" spans="1:8" ht="16.95" customHeight="1" x14ac:dyDescent="0.3">
      <c r="A35" s="9" t="s">
        <v>90</v>
      </c>
      <c r="B35" s="10">
        <v>19</v>
      </c>
      <c r="C35" s="19">
        <v>1.2999999999999999E-2</v>
      </c>
      <c r="D35" s="19">
        <v>1.4999999999999999E-2</v>
      </c>
      <c r="E35" s="19">
        <v>0</v>
      </c>
      <c r="F35" s="19">
        <v>1E-3</v>
      </c>
      <c r="G35" s="19">
        <v>0.01</v>
      </c>
      <c r="H35" s="19"/>
    </row>
    <row r="36" spans="1:8" ht="16.95" customHeight="1" x14ac:dyDescent="0.3">
      <c r="A36" s="9" t="s">
        <v>90</v>
      </c>
      <c r="B36" s="10">
        <v>20</v>
      </c>
      <c r="C36" s="19">
        <v>1.2999999999999999E-2</v>
      </c>
      <c r="D36" s="19">
        <v>1.4E-2</v>
      </c>
      <c r="E36" s="19">
        <v>1E-3</v>
      </c>
      <c r="F36" s="19">
        <v>3.0000000000000001E-3</v>
      </c>
      <c r="G36" s="19">
        <v>1.0999999999999999E-2</v>
      </c>
      <c r="H36" s="19"/>
    </row>
    <row r="37" spans="1:8" ht="16.95" customHeight="1" x14ac:dyDescent="0.3">
      <c r="A37" s="9" t="s">
        <v>90</v>
      </c>
      <c r="B37" s="10">
        <v>21</v>
      </c>
      <c r="C37" s="19">
        <v>7.0000000000000001E-3</v>
      </c>
      <c r="D37" s="19">
        <v>0.01</v>
      </c>
      <c r="E37" s="19">
        <v>0</v>
      </c>
      <c r="F37" s="19">
        <v>8.0000000000000002E-3</v>
      </c>
      <c r="G37" s="19">
        <v>8.0000000000000002E-3</v>
      </c>
      <c r="H37" s="19"/>
    </row>
    <row r="38" spans="1:8" ht="16.95" customHeight="1" x14ac:dyDescent="0.3">
      <c r="A38" s="9" t="s">
        <v>91</v>
      </c>
      <c r="B38" s="10">
        <v>22</v>
      </c>
      <c r="C38" s="19">
        <v>1E-3</v>
      </c>
      <c r="D38" s="19">
        <v>5.0000000000000001E-3</v>
      </c>
      <c r="E38" s="19">
        <v>4.0000000000000001E-3</v>
      </c>
      <c r="F38" s="19">
        <v>1.6E-2</v>
      </c>
      <c r="G38" s="19">
        <v>7.0000000000000001E-3</v>
      </c>
      <c r="H38" s="19"/>
    </row>
    <row r="39" spans="1:8" ht="16.95" customHeight="1" x14ac:dyDescent="0.3">
      <c r="A39" s="9" t="s">
        <v>91</v>
      </c>
      <c r="B39" s="10">
        <v>23</v>
      </c>
      <c r="C39" s="19">
        <v>8.9999999999999993E-3</v>
      </c>
      <c r="D39" s="19">
        <v>0.01</v>
      </c>
      <c r="E39" s="19">
        <v>2E-3</v>
      </c>
      <c r="F39" s="19">
        <v>7.0000000000000001E-3</v>
      </c>
      <c r="G39" s="19">
        <v>0.01</v>
      </c>
      <c r="H39" s="19"/>
    </row>
    <row r="40" spans="1:8" ht="16.95" customHeight="1" x14ac:dyDescent="0.3">
      <c r="A40" s="9" t="s">
        <v>91</v>
      </c>
      <c r="B40" s="10">
        <v>24</v>
      </c>
      <c r="C40" s="19">
        <v>1.0999999999999999E-2</v>
      </c>
      <c r="D40" s="19">
        <v>6.0000000000000001E-3</v>
      </c>
      <c r="E40" s="19">
        <v>2E-3</v>
      </c>
      <c r="F40" s="19">
        <v>0.01</v>
      </c>
      <c r="G40" s="19">
        <v>1.0999999999999999E-2</v>
      </c>
      <c r="H40" s="19"/>
    </row>
    <row r="41" spans="1:8" ht="16.95" customHeight="1" x14ac:dyDescent="0.3">
      <c r="A41" s="9" t="s">
        <v>91</v>
      </c>
      <c r="B41" s="10">
        <v>25</v>
      </c>
      <c r="C41" s="19">
        <v>3.0000000000000001E-3</v>
      </c>
      <c r="D41" s="19">
        <v>3.0000000000000001E-3</v>
      </c>
      <c r="E41" s="19">
        <v>0</v>
      </c>
      <c r="F41" s="19">
        <v>1.2E-2</v>
      </c>
      <c r="G41" s="19">
        <v>8.9999999999999993E-3</v>
      </c>
      <c r="H41" s="19"/>
    </row>
    <row r="42" spans="1:8" ht="16.95" customHeight="1" x14ac:dyDescent="0.3">
      <c r="A42" s="9" t="s">
        <v>92</v>
      </c>
      <c r="B42" s="10">
        <v>26</v>
      </c>
      <c r="C42" s="19">
        <v>2E-3</v>
      </c>
      <c r="D42" s="19">
        <v>2E-3</v>
      </c>
      <c r="E42" s="19">
        <v>0</v>
      </c>
      <c r="F42" s="19">
        <v>2.1000000000000001E-2</v>
      </c>
      <c r="G42" s="19">
        <v>8.9999999999999993E-3</v>
      </c>
      <c r="H42" s="19"/>
    </row>
    <row r="43" spans="1:8" ht="16.95" customHeight="1" x14ac:dyDescent="0.3">
      <c r="A43" s="9" t="s">
        <v>92</v>
      </c>
      <c r="B43" s="10">
        <v>27</v>
      </c>
      <c r="C43" s="19">
        <v>6.0000000000000001E-3</v>
      </c>
      <c r="D43" s="19">
        <v>0.01</v>
      </c>
      <c r="E43" s="19">
        <v>2E-3</v>
      </c>
      <c r="F43" s="19">
        <v>2.4E-2</v>
      </c>
      <c r="G43" s="19">
        <v>8.9999999999999993E-3</v>
      </c>
      <c r="H43" s="19"/>
    </row>
    <row r="44" spans="1:8" ht="16.95" customHeight="1" x14ac:dyDescent="0.3">
      <c r="A44" s="9" t="s">
        <v>92</v>
      </c>
      <c r="B44" s="10">
        <v>28</v>
      </c>
      <c r="C44" s="19">
        <v>0</v>
      </c>
      <c r="D44" s="19">
        <v>3.0000000000000001E-3</v>
      </c>
      <c r="E44" s="19">
        <v>0</v>
      </c>
      <c r="F44" s="19">
        <v>1.6E-2</v>
      </c>
      <c r="G44" s="19">
        <v>1.2E-2</v>
      </c>
      <c r="H44" s="19"/>
    </row>
    <row r="45" spans="1:8" ht="16.95" customHeight="1" x14ac:dyDescent="0.3">
      <c r="A45" s="9" t="s">
        <v>92</v>
      </c>
      <c r="B45" s="10">
        <v>29</v>
      </c>
      <c r="C45" s="19">
        <v>6.0000000000000001E-3</v>
      </c>
      <c r="D45" s="19">
        <v>1.0999999999999999E-2</v>
      </c>
      <c r="E45" s="19">
        <v>0</v>
      </c>
      <c r="F45" s="19">
        <v>3.5999999999999997E-2</v>
      </c>
      <c r="G45" s="19">
        <v>1.0999999999999999E-2</v>
      </c>
      <c r="H45" s="19"/>
    </row>
    <row r="46" spans="1:8" ht="16.95" customHeight="1" x14ac:dyDescent="0.3">
      <c r="A46" s="9" t="s">
        <v>92</v>
      </c>
      <c r="B46" s="10">
        <v>30</v>
      </c>
      <c r="C46" s="19">
        <v>2E-3</v>
      </c>
      <c r="D46" s="19">
        <v>2E-3</v>
      </c>
      <c r="E46" s="19">
        <v>0</v>
      </c>
      <c r="F46" s="19">
        <v>3.9E-2</v>
      </c>
      <c r="G46" s="19">
        <v>1.2E-2</v>
      </c>
      <c r="H46" s="19"/>
    </row>
    <row r="47" spans="1:8" ht="16.95" customHeight="1" x14ac:dyDescent="0.3">
      <c r="A47" s="9" t="s">
        <v>93</v>
      </c>
      <c r="B47" s="10">
        <v>31</v>
      </c>
      <c r="C47" s="19">
        <v>2E-3</v>
      </c>
      <c r="D47" s="19">
        <v>3.0000000000000001E-3</v>
      </c>
      <c r="E47" s="19">
        <v>0</v>
      </c>
      <c r="F47" s="19">
        <v>5.1999999999999998E-2</v>
      </c>
      <c r="G47" s="19">
        <v>1.2999999999999999E-2</v>
      </c>
      <c r="H47" s="19"/>
    </row>
    <row r="48" spans="1:8" ht="16.95" customHeight="1" x14ac:dyDescent="0.3">
      <c r="A48" s="9" t="s">
        <v>93</v>
      </c>
      <c r="B48" s="10">
        <v>32</v>
      </c>
      <c r="C48" s="19">
        <v>4.0000000000000001E-3</v>
      </c>
      <c r="D48" s="19">
        <v>2E-3</v>
      </c>
      <c r="E48" s="19">
        <v>0</v>
      </c>
      <c r="F48" s="19">
        <v>5.0999999999999997E-2</v>
      </c>
      <c r="G48" s="19">
        <v>1.4E-2</v>
      </c>
      <c r="H48" s="19"/>
    </row>
    <row r="49" spans="1:8" ht="16.95" customHeight="1" x14ac:dyDescent="0.3">
      <c r="A49" s="9" t="s">
        <v>93</v>
      </c>
      <c r="B49" s="10">
        <v>33</v>
      </c>
      <c r="C49" s="19">
        <v>0</v>
      </c>
      <c r="D49" s="19">
        <v>2E-3</v>
      </c>
      <c r="E49" s="19">
        <v>0</v>
      </c>
      <c r="F49" s="19">
        <v>5.7000000000000002E-2</v>
      </c>
      <c r="G49" s="19">
        <v>1.2E-2</v>
      </c>
      <c r="H49" s="19"/>
    </row>
    <row r="50" spans="1:8" ht="16.95" customHeight="1" x14ac:dyDescent="0.3">
      <c r="A50" s="9" t="s">
        <v>93</v>
      </c>
      <c r="B50" s="10">
        <v>34</v>
      </c>
      <c r="C50" s="19">
        <v>6.0000000000000001E-3</v>
      </c>
      <c r="D50" s="19">
        <v>8.0000000000000002E-3</v>
      </c>
      <c r="E50" s="19">
        <v>2E-3</v>
      </c>
      <c r="F50" s="19">
        <v>5.8999999999999997E-2</v>
      </c>
      <c r="G50" s="19">
        <v>1.9E-2</v>
      </c>
      <c r="H50" s="19"/>
    </row>
    <row r="51" spans="1:8" ht="16.95" customHeight="1" x14ac:dyDescent="0.3">
      <c r="A51" s="9" t="s">
        <v>94</v>
      </c>
      <c r="B51" s="10">
        <v>35</v>
      </c>
      <c r="C51" s="19">
        <v>2E-3</v>
      </c>
      <c r="D51" s="19">
        <v>3.0000000000000001E-3</v>
      </c>
      <c r="E51" s="19">
        <v>0</v>
      </c>
      <c r="F51" s="19">
        <v>7.6999999999999999E-2</v>
      </c>
      <c r="G51" s="19">
        <v>2.3E-2</v>
      </c>
      <c r="H51" s="19"/>
    </row>
    <row r="52" spans="1:8" ht="16.95" customHeight="1" x14ac:dyDescent="0.3">
      <c r="A52" s="9" t="s">
        <v>94</v>
      </c>
      <c r="B52" s="10">
        <v>36</v>
      </c>
      <c r="C52" s="19">
        <v>2E-3</v>
      </c>
      <c r="D52" s="19">
        <v>6.0000000000000001E-3</v>
      </c>
      <c r="E52" s="19">
        <v>2E-3</v>
      </c>
      <c r="F52" s="19">
        <v>7.8E-2</v>
      </c>
      <c r="G52" s="19">
        <v>2.5999999999999999E-2</v>
      </c>
      <c r="H52" s="19"/>
    </row>
    <row r="53" spans="1:8" ht="16.95" customHeight="1" x14ac:dyDescent="0.3">
      <c r="A53" s="9" t="s">
        <v>94</v>
      </c>
      <c r="B53" s="10">
        <v>37</v>
      </c>
      <c r="C53" s="19">
        <v>3.0000000000000001E-3</v>
      </c>
      <c r="D53" s="19">
        <v>2E-3</v>
      </c>
      <c r="E53" s="19">
        <v>2E-3</v>
      </c>
      <c r="F53" s="19">
        <v>7.9000000000000001E-2</v>
      </c>
      <c r="G53" s="19">
        <v>3.3000000000000002E-2</v>
      </c>
      <c r="H53" s="19"/>
    </row>
    <row r="54" spans="1:8" ht="16.95" customHeight="1" x14ac:dyDescent="0.3">
      <c r="A54" s="9" t="s">
        <v>94</v>
      </c>
      <c r="B54" s="10">
        <v>38</v>
      </c>
      <c r="C54" s="19">
        <v>3.0000000000000001E-3</v>
      </c>
      <c r="D54" s="19">
        <v>8.0000000000000002E-3</v>
      </c>
      <c r="E54" s="19">
        <v>2E-3</v>
      </c>
      <c r="F54" s="19">
        <v>9.5000000000000001E-2</v>
      </c>
      <c r="G54" s="19">
        <v>4.5999999999999999E-2</v>
      </c>
      <c r="H54" s="19"/>
    </row>
    <row r="55" spans="1:8" ht="16.95" customHeight="1" x14ac:dyDescent="0.3">
      <c r="A55" s="14" t="s">
        <v>94</v>
      </c>
      <c r="B55" s="15">
        <v>39</v>
      </c>
      <c r="C55" s="20">
        <v>2E-3</v>
      </c>
      <c r="D55" s="20">
        <v>6.0000000000000001E-3</v>
      </c>
      <c r="E55" s="20">
        <v>2E-3</v>
      </c>
      <c r="F55" s="20">
        <v>9.7000000000000003E-2</v>
      </c>
      <c r="G55" s="20">
        <v>6.9000000000000006E-2</v>
      </c>
      <c r="H55" s="20"/>
    </row>
    <row r="56" spans="1:8" ht="16.95" customHeight="1" x14ac:dyDescent="0.3"/>
  </sheetData>
  <sheetProtection algorithmName="SHA-512" hashValue="ukp9eaEXZ1cM/1jEbloJtBsNoe8J7835O4wnuFOCq+3wTxM68FFyUJ/wNMnADMrvVuhO8EAfdz+BG8+Kf6231w==" saltValue="i2bmdsLzSSeEwB8IHm5Wt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133</v>
      </c>
    </row>
    <row r="3" spans="1:8" ht="16.95" customHeight="1" x14ac:dyDescent="0.3">
      <c r="A3" s="13" t="s">
        <v>75</v>
      </c>
      <c r="B3" s="13" t="s">
        <v>76</v>
      </c>
      <c r="C3" s="18" t="s">
        <v>77</v>
      </c>
      <c r="D3" s="18" t="s">
        <v>78</v>
      </c>
      <c r="E3" s="18" t="s">
        <v>79</v>
      </c>
      <c r="F3" s="18" t="s">
        <v>80</v>
      </c>
      <c r="G3" s="18" t="s">
        <v>81</v>
      </c>
      <c r="H3" s="18" t="s">
        <v>82</v>
      </c>
    </row>
    <row r="4" spans="1:8" ht="16.95" customHeight="1" x14ac:dyDescent="0.3">
      <c r="A4" s="9" t="s">
        <v>83</v>
      </c>
      <c r="B4" s="10">
        <v>40</v>
      </c>
      <c r="C4" s="19">
        <v>0</v>
      </c>
      <c r="D4" s="19">
        <v>0</v>
      </c>
      <c r="E4" s="19">
        <v>0</v>
      </c>
      <c r="F4" s="19">
        <v>0</v>
      </c>
      <c r="G4" s="19">
        <v>2E-3</v>
      </c>
      <c r="H4" s="19">
        <v>3.0000000000000001E-3</v>
      </c>
    </row>
    <row r="5" spans="1:8" ht="16.95" customHeight="1" x14ac:dyDescent="0.3">
      <c r="A5" s="9" t="s">
        <v>83</v>
      </c>
      <c r="B5" s="10">
        <v>41</v>
      </c>
      <c r="C5" s="19">
        <v>0</v>
      </c>
      <c r="D5" s="19">
        <v>0</v>
      </c>
      <c r="E5" s="19">
        <v>0</v>
      </c>
      <c r="F5" s="19">
        <v>0</v>
      </c>
      <c r="G5" s="19">
        <v>2E-3</v>
      </c>
      <c r="H5" s="19">
        <v>5.0000000000000001E-3</v>
      </c>
    </row>
    <row r="6" spans="1:8" ht="16.95" customHeight="1" x14ac:dyDescent="0.3">
      <c r="A6" s="9" t="s">
        <v>83</v>
      </c>
      <c r="B6" s="10">
        <v>42</v>
      </c>
      <c r="C6" s="19">
        <v>1E-3</v>
      </c>
      <c r="D6" s="19">
        <v>0</v>
      </c>
      <c r="E6" s="19">
        <v>0</v>
      </c>
      <c r="F6" s="19">
        <v>0</v>
      </c>
      <c r="G6" s="19">
        <v>5.0000000000000001E-3</v>
      </c>
      <c r="H6" s="19">
        <v>8.9999999999999993E-3</v>
      </c>
    </row>
    <row r="7" spans="1:8" ht="16.95" customHeight="1" x14ac:dyDescent="0.3">
      <c r="A7" s="9" t="s">
        <v>83</v>
      </c>
      <c r="B7" s="10">
        <v>43</v>
      </c>
      <c r="C7" s="19">
        <v>0</v>
      </c>
      <c r="D7" s="19">
        <v>1E-3</v>
      </c>
      <c r="E7" s="19">
        <v>1E-3</v>
      </c>
      <c r="F7" s="19">
        <v>0</v>
      </c>
      <c r="G7" s="19">
        <v>3.0000000000000001E-3</v>
      </c>
      <c r="H7" s="19">
        <v>1.0999999999999999E-2</v>
      </c>
    </row>
    <row r="8" spans="1:8" ht="16.95" customHeight="1" x14ac:dyDescent="0.3">
      <c r="A8" s="9" t="s">
        <v>84</v>
      </c>
      <c r="B8" s="10">
        <v>44</v>
      </c>
      <c r="C8" s="19">
        <v>1E-3</v>
      </c>
      <c r="D8" s="19">
        <v>1E-3</v>
      </c>
      <c r="E8" s="19">
        <v>0</v>
      </c>
      <c r="F8" s="19">
        <v>0</v>
      </c>
      <c r="G8" s="19">
        <v>2E-3</v>
      </c>
      <c r="H8" s="19">
        <v>1.2E-2</v>
      </c>
    </row>
    <row r="9" spans="1:8" ht="16.95" customHeight="1" x14ac:dyDescent="0.3">
      <c r="A9" s="9" t="s">
        <v>84</v>
      </c>
      <c r="B9" s="10">
        <v>45</v>
      </c>
      <c r="C9" s="19">
        <v>1E-3</v>
      </c>
      <c r="D9" s="19">
        <v>1E-3</v>
      </c>
      <c r="E9" s="19">
        <v>1E-3</v>
      </c>
      <c r="F9" s="19">
        <v>0</v>
      </c>
      <c r="G9" s="19">
        <v>4.0000000000000001E-3</v>
      </c>
      <c r="H9" s="19">
        <v>2.1000000000000001E-2</v>
      </c>
    </row>
    <row r="10" spans="1:8" ht="16.95" customHeight="1" x14ac:dyDescent="0.3">
      <c r="A10" s="9" t="s">
        <v>84</v>
      </c>
      <c r="B10" s="10">
        <v>46</v>
      </c>
      <c r="C10" s="19">
        <v>2E-3</v>
      </c>
      <c r="D10" s="19">
        <v>2E-3</v>
      </c>
      <c r="E10" s="19">
        <v>1E-3</v>
      </c>
      <c r="F10" s="19">
        <v>0</v>
      </c>
      <c r="G10" s="19">
        <v>4.0000000000000001E-3</v>
      </c>
      <c r="H10" s="19">
        <v>2.3E-2</v>
      </c>
    </row>
    <row r="11" spans="1:8" ht="16.95" customHeight="1" x14ac:dyDescent="0.3">
      <c r="A11" s="9" t="s">
        <v>84</v>
      </c>
      <c r="B11" s="10">
        <v>47</v>
      </c>
      <c r="C11" s="19">
        <v>2E-3</v>
      </c>
      <c r="D11" s="19">
        <v>1E-3</v>
      </c>
      <c r="E11" s="19">
        <v>1E-3</v>
      </c>
      <c r="F11" s="19">
        <v>0</v>
      </c>
      <c r="G11" s="19">
        <v>6.0000000000000001E-3</v>
      </c>
      <c r="H11" s="19">
        <v>2.3E-2</v>
      </c>
    </row>
    <row r="12" spans="1:8" ht="16.95" customHeight="1" x14ac:dyDescent="0.3">
      <c r="A12" s="9" t="s">
        <v>85</v>
      </c>
      <c r="B12" s="10">
        <v>48</v>
      </c>
      <c r="C12" s="19">
        <v>1E-3</v>
      </c>
      <c r="D12" s="19">
        <v>1E-3</v>
      </c>
      <c r="E12" s="19">
        <v>2E-3</v>
      </c>
      <c r="F12" s="19">
        <v>0</v>
      </c>
      <c r="G12" s="19">
        <v>8.0000000000000002E-3</v>
      </c>
      <c r="H12" s="19">
        <v>2.3E-2</v>
      </c>
    </row>
    <row r="13" spans="1:8" ht="16.95" customHeight="1" x14ac:dyDescent="0.3">
      <c r="A13" s="9" t="s">
        <v>85</v>
      </c>
      <c r="B13" s="10">
        <v>49</v>
      </c>
      <c r="C13" s="19">
        <v>2E-3</v>
      </c>
      <c r="D13" s="19">
        <v>3.0000000000000001E-3</v>
      </c>
      <c r="E13" s="19">
        <v>5.0000000000000001E-3</v>
      </c>
      <c r="F13" s="19">
        <v>0</v>
      </c>
      <c r="G13" s="19">
        <v>0.01</v>
      </c>
      <c r="H13" s="19">
        <v>1.7999999999999999E-2</v>
      </c>
    </row>
    <row r="14" spans="1:8" ht="16.95" customHeight="1" x14ac:dyDescent="0.3">
      <c r="A14" s="9" t="s">
        <v>85</v>
      </c>
      <c r="B14" s="10">
        <v>50</v>
      </c>
      <c r="C14" s="19">
        <v>3.0000000000000001E-3</v>
      </c>
      <c r="D14" s="19">
        <v>2E-3</v>
      </c>
      <c r="E14" s="19">
        <v>3.0000000000000001E-3</v>
      </c>
      <c r="F14" s="19">
        <v>0</v>
      </c>
      <c r="G14" s="19">
        <v>0.01</v>
      </c>
      <c r="H14" s="19">
        <v>1.6E-2</v>
      </c>
    </row>
    <row r="15" spans="1:8" ht="16.95" customHeight="1" x14ac:dyDescent="0.3">
      <c r="A15" s="9" t="s">
        <v>85</v>
      </c>
      <c r="B15" s="10">
        <v>51</v>
      </c>
      <c r="C15" s="19">
        <v>3.0000000000000001E-3</v>
      </c>
      <c r="D15" s="19">
        <v>5.0000000000000001E-3</v>
      </c>
      <c r="E15" s="19">
        <v>7.0000000000000001E-3</v>
      </c>
      <c r="F15" s="19">
        <v>0</v>
      </c>
      <c r="G15" s="19">
        <v>1.2E-2</v>
      </c>
      <c r="H15" s="19">
        <v>1.4E-2</v>
      </c>
    </row>
    <row r="16" spans="1:8" ht="16.95" customHeight="1" x14ac:dyDescent="0.3">
      <c r="A16" s="9" t="s">
        <v>85</v>
      </c>
      <c r="B16" s="10">
        <v>52</v>
      </c>
      <c r="C16" s="19">
        <v>5.0000000000000001E-3</v>
      </c>
      <c r="D16" s="19">
        <v>6.0000000000000001E-3</v>
      </c>
      <c r="E16" s="19">
        <v>0.01</v>
      </c>
      <c r="F16" s="19">
        <v>0</v>
      </c>
      <c r="G16" s="19">
        <v>1.2E-2</v>
      </c>
      <c r="H16" s="19">
        <v>1.4999999999999999E-2</v>
      </c>
    </row>
    <row r="17" spans="1:8" ht="16.95" customHeight="1" x14ac:dyDescent="0.3">
      <c r="A17" s="9" t="s">
        <v>86</v>
      </c>
      <c r="B17" s="10">
        <v>1</v>
      </c>
      <c r="C17" s="19">
        <v>1.2E-2</v>
      </c>
      <c r="D17" s="19">
        <v>8.0000000000000002E-3</v>
      </c>
      <c r="E17" s="19">
        <v>1.4999999999999999E-2</v>
      </c>
      <c r="F17" s="19">
        <v>0</v>
      </c>
      <c r="G17" s="19">
        <v>1.0999999999999999E-2</v>
      </c>
      <c r="H17" s="19">
        <v>1.2E-2</v>
      </c>
    </row>
    <row r="18" spans="1:8" ht="16.95" customHeight="1" x14ac:dyDescent="0.3">
      <c r="A18" s="9" t="s">
        <v>86</v>
      </c>
      <c r="B18" s="10">
        <v>2</v>
      </c>
      <c r="C18" s="19">
        <v>1.4999999999999999E-2</v>
      </c>
      <c r="D18" s="19">
        <v>7.0000000000000001E-3</v>
      </c>
      <c r="E18" s="19">
        <v>1.2999999999999999E-2</v>
      </c>
      <c r="F18" s="19">
        <v>0</v>
      </c>
      <c r="G18" s="19">
        <v>8.9999999999999993E-3</v>
      </c>
      <c r="H18" s="19">
        <v>8.0000000000000002E-3</v>
      </c>
    </row>
    <row r="19" spans="1:8" ht="16.95" customHeight="1" x14ac:dyDescent="0.3">
      <c r="A19" s="9" t="s">
        <v>86</v>
      </c>
      <c r="B19" s="10">
        <v>3</v>
      </c>
      <c r="C19" s="19">
        <v>1.2999999999999999E-2</v>
      </c>
      <c r="D19" s="19">
        <v>8.0000000000000002E-3</v>
      </c>
      <c r="E19" s="19">
        <v>1.4999999999999999E-2</v>
      </c>
      <c r="F19" s="19">
        <v>0</v>
      </c>
      <c r="G19" s="19">
        <v>5.0000000000000001E-3</v>
      </c>
      <c r="H19" s="19">
        <v>6.0000000000000001E-3</v>
      </c>
    </row>
    <row r="20" spans="1:8" ht="16.95" customHeight="1" x14ac:dyDescent="0.3">
      <c r="A20" s="9" t="s">
        <v>86</v>
      </c>
      <c r="B20" s="10">
        <v>4</v>
      </c>
      <c r="C20" s="19">
        <v>0.01</v>
      </c>
      <c r="D20" s="19">
        <v>8.9999999999999993E-3</v>
      </c>
      <c r="E20" s="19">
        <v>1.2999999999999999E-2</v>
      </c>
      <c r="F20" s="19">
        <v>0</v>
      </c>
      <c r="G20" s="19">
        <v>3.0000000000000001E-3</v>
      </c>
      <c r="H20" s="19">
        <v>5.0000000000000001E-3</v>
      </c>
    </row>
    <row r="21" spans="1:8" ht="16.95" customHeight="1" x14ac:dyDescent="0.3">
      <c r="A21" s="9" t="s">
        <v>87</v>
      </c>
      <c r="B21" s="10">
        <v>5</v>
      </c>
      <c r="C21" s="19">
        <v>1.4E-2</v>
      </c>
      <c r="D21" s="19">
        <v>1.2E-2</v>
      </c>
      <c r="E21" s="19">
        <v>0.01</v>
      </c>
      <c r="F21" s="19">
        <v>0</v>
      </c>
      <c r="G21" s="19">
        <v>2E-3</v>
      </c>
      <c r="H21" s="19">
        <v>5.0000000000000001E-3</v>
      </c>
    </row>
    <row r="22" spans="1:8" ht="16.95" customHeight="1" x14ac:dyDescent="0.3">
      <c r="A22" s="9" t="s">
        <v>87</v>
      </c>
      <c r="B22" s="10">
        <v>6</v>
      </c>
      <c r="C22" s="19">
        <v>1.6E-2</v>
      </c>
      <c r="D22" s="19">
        <v>0.01</v>
      </c>
      <c r="E22" s="19">
        <v>1.6E-2</v>
      </c>
      <c r="F22" s="19">
        <v>1E-3</v>
      </c>
      <c r="G22" s="19">
        <v>2E-3</v>
      </c>
      <c r="H22" s="19">
        <v>5.0000000000000001E-3</v>
      </c>
    </row>
    <row r="23" spans="1:8" ht="16.95" customHeight="1" x14ac:dyDescent="0.3">
      <c r="A23" s="9" t="s">
        <v>87</v>
      </c>
      <c r="B23" s="10">
        <v>7</v>
      </c>
      <c r="C23" s="19">
        <v>1.0999999999999999E-2</v>
      </c>
      <c r="D23" s="19">
        <v>1.2999999999999999E-2</v>
      </c>
      <c r="E23" s="19">
        <v>0.01</v>
      </c>
      <c r="F23" s="19">
        <v>0</v>
      </c>
      <c r="G23" s="19">
        <v>1E-3</v>
      </c>
      <c r="H23" s="19">
        <v>4.0000000000000001E-3</v>
      </c>
    </row>
    <row r="24" spans="1:8" ht="16.95" customHeight="1" x14ac:dyDescent="0.3">
      <c r="A24" s="9" t="s">
        <v>87</v>
      </c>
      <c r="B24" s="10">
        <v>8</v>
      </c>
      <c r="C24" s="19">
        <v>1.2999999999999999E-2</v>
      </c>
      <c r="D24" s="19">
        <v>1.2E-2</v>
      </c>
      <c r="E24" s="19">
        <v>1.4E-2</v>
      </c>
      <c r="F24" s="19">
        <v>1E-3</v>
      </c>
      <c r="G24" s="19">
        <v>2E-3</v>
      </c>
      <c r="H24" s="19">
        <v>5.0000000000000001E-3</v>
      </c>
    </row>
    <row r="25" spans="1:8" ht="16.95" customHeight="1" x14ac:dyDescent="0.3">
      <c r="A25" s="9" t="s">
        <v>88</v>
      </c>
      <c r="B25" s="10">
        <v>9</v>
      </c>
      <c r="C25" s="19">
        <v>8.0000000000000002E-3</v>
      </c>
      <c r="D25" s="19">
        <v>1.4999999999999999E-2</v>
      </c>
      <c r="E25" s="19">
        <v>1.6E-2</v>
      </c>
      <c r="F25" s="19">
        <v>1E-3</v>
      </c>
      <c r="G25" s="19">
        <v>2E-3</v>
      </c>
      <c r="H25" s="19">
        <v>3.0000000000000001E-3</v>
      </c>
    </row>
    <row r="26" spans="1:8" ht="16.95" customHeight="1" x14ac:dyDescent="0.3">
      <c r="A26" s="9" t="s">
        <v>88</v>
      </c>
      <c r="B26" s="10">
        <v>10</v>
      </c>
      <c r="C26" s="19">
        <v>1.2E-2</v>
      </c>
      <c r="D26" s="19">
        <v>1.4E-2</v>
      </c>
      <c r="E26" s="19">
        <v>0.01</v>
      </c>
      <c r="F26" s="19">
        <v>0</v>
      </c>
      <c r="G26" s="19">
        <v>1E-3</v>
      </c>
      <c r="H26" s="19">
        <v>3.0000000000000001E-3</v>
      </c>
    </row>
    <row r="27" spans="1:8" ht="16.95" customHeight="1" x14ac:dyDescent="0.3">
      <c r="A27" s="9" t="s">
        <v>88</v>
      </c>
      <c r="B27" s="10">
        <v>11</v>
      </c>
      <c r="C27" s="19">
        <v>8.9999999999999993E-3</v>
      </c>
      <c r="D27" s="19">
        <v>1.0999999999999999E-2</v>
      </c>
      <c r="E27" s="19">
        <v>7.0000000000000001E-3</v>
      </c>
      <c r="F27" s="19">
        <v>0</v>
      </c>
      <c r="G27" s="19">
        <v>2E-3</v>
      </c>
      <c r="H27" s="19">
        <v>2E-3</v>
      </c>
    </row>
    <row r="28" spans="1:8" ht="16.95" customHeight="1" x14ac:dyDescent="0.3">
      <c r="A28" s="9" t="s">
        <v>88</v>
      </c>
      <c r="B28" s="10">
        <v>12</v>
      </c>
      <c r="C28" s="19">
        <v>8.0000000000000002E-3</v>
      </c>
      <c r="D28" s="19">
        <v>0.01</v>
      </c>
      <c r="E28" s="19">
        <v>6.0000000000000001E-3</v>
      </c>
      <c r="F28" s="19">
        <v>0</v>
      </c>
      <c r="G28" s="19">
        <v>1E-3</v>
      </c>
      <c r="H28" s="19">
        <v>2E-3</v>
      </c>
    </row>
    <row r="29" spans="1:8" ht="16.95" customHeight="1" x14ac:dyDescent="0.3">
      <c r="A29" s="9" t="s">
        <v>89</v>
      </c>
      <c r="B29" s="10">
        <v>13</v>
      </c>
      <c r="C29" s="19">
        <v>5.0000000000000001E-3</v>
      </c>
      <c r="D29" s="19">
        <v>8.9999999999999993E-3</v>
      </c>
      <c r="E29" s="19">
        <v>2E-3</v>
      </c>
      <c r="F29" s="19">
        <v>1E-3</v>
      </c>
      <c r="G29" s="19">
        <v>1E-3</v>
      </c>
      <c r="H29" s="19">
        <v>2E-3</v>
      </c>
    </row>
    <row r="30" spans="1:8" ht="16.95" customHeight="1" x14ac:dyDescent="0.3">
      <c r="A30" s="9" t="s">
        <v>89</v>
      </c>
      <c r="B30" s="10">
        <v>14</v>
      </c>
      <c r="C30" s="19">
        <v>5.0000000000000001E-3</v>
      </c>
      <c r="D30" s="19">
        <v>8.0000000000000002E-3</v>
      </c>
      <c r="E30" s="19">
        <v>1E-3</v>
      </c>
      <c r="F30" s="19">
        <v>0</v>
      </c>
      <c r="G30" s="19">
        <v>1E-3</v>
      </c>
      <c r="H30" s="19">
        <v>1E-3</v>
      </c>
    </row>
    <row r="31" spans="1:8" ht="16.95" customHeight="1" x14ac:dyDescent="0.3">
      <c r="A31" s="9" t="s">
        <v>89</v>
      </c>
      <c r="B31" s="10">
        <v>15</v>
      </c>
      <c r="C31" s="19">
        <v>2E-3</v>
      </c>
      <c r="D31" s="19">
        <v>3.0000000000000001E-3</v>
      </c>
      <c r="E31" s="19">
        <v>0</v>
      </c>
      <c r="F31" s="19">
        <v>0</v>
      </c>
      <c r="G31" s="19">
        <v>1E-3</v>
      </c>
      <c r="H31" s="19">
        <v>1E-3</v>
      </c>
    </row>
    <row r="32" spans="1:8" ht="16.95" customHeight="1" x14ac:dyDescent="0.3">
      <c r="A32" s="9" t="s">
        <v>89</v>
      </c>
      <c r="B32" s="10">
        <v>16</v>
      </c>
      <c r="C32" s="19">
        <v>2E-3</v>
      </c>
      <c r="D32" s="19">
        <v>4.0000000000000001E-3</v>
      </c>
      <c r="E32" s="19">
        <v>0</v>
      </c>
      <c r="F32" s="19">
        <v>0</v>
      </c>
      <c r="G32" s="19">
        <v>2E-3</v>
      </c>
      <c r="H32" s="19">
        <v>0</v>
      </c>
    </row>
    <row r="33" spans="1:8" ht="16.95" customHeight="1" x14ac:dyDescent="0.3">
      <c r="A33" s="9" t="s">
        <v>89</v>
      </c>
      <c r="B33" s="10">
        <v>17</v>
      </c>
      <c r="C33" s="19">
        <v>1E-3</v>
      </c>
      <c r="D33" s="19">
        <v>4.0000000000000001E-3</v>
      </c>
      <c r="E33" s="19">
        <v>0</v>
      </c>
      <c r="F33" s="19">
        <v>0</v>
      </c>
      <c r="G33" s="19">
        <v>1E-3</v>
      </c>
      <c r="H33" s="19">
        <v>0</v>
      </c>
    </row>
    <row r="34" spans="1:8" ht="16.95" customHeight="1" x14ac:dyDescent="0.3">
      <c r="A34" s="9" t="s">
        <v>90</v>
      </c>
      <c r="B34" s="10">
        <v>18</v>
      </c>
      <c r="C34" s="19">
        <v>2E-3</v>
      </c>
      <c r="D34" s="19">
        <v>2E-3</v>
      </c>
      <c r="E34" s="19">
        <v>0</v>
      </c>
      <c r="F34" s="19">
        <v>0</v>
      </c>
      <c r="G34" s="19">
        <v>1E-3</v>
      </c>
      <c r="H34" s="19">
        <v>1E-3</v>
      </c>
    </row>
    <row r="35" spans="1:8" ht="16.95" customHeight="1" x14ac:dyDescent="0.3">
      <c r="A35" s="9" t="s">
        <v>90</v>
      </c>
      <c r="B35" s="10">
        <v>19</v>
      </c>
      <c r="C35" s="19">
        <v>0</v>
      </c>
      <c r="D35" s="19">
        <v>1E-3</v>
      </c>
      <c r="E35" s="19">
        <v>0</v>
      </c>
      <c r="F35" s="19">
        <v>0</v>
      </c>
      <c r="G35" s="19">
        <v>1E-3</v>
      </c>
      <c r="H35" s="19"/>
    </row>
    <row r="36" spans="1:8" ht="16.95" customHeight="1" x14ac:dyDescent="0.3">
      <c r="A36" s="9" t="s">
        <v>90</v>
      </c>
      <c r="B36" s="10">
        <v>20</v>
      </c>
      <c r="C36" s="19">
        <v>0</v>
      </c>
      <c r="D36" s="19">
        <v>1E-3</v>
      </c>
      <c r="E36" s="19">
        <v>0</v>
      </c>
      <c r="F36" s="19">
        <v>1E-3</v>
      </c>
      <c r="G36" s="19">
        <v>1E-3</v>
      </c>
      <c r="H36" s="19"/>
    </row>
    <row r="37" spans="1:8" ht="16.95" customHeight="1" x14ac:dyDescent="0.3">
      <c r="A37" s="9" t="s">
        <v>90</v>
      </c>
      <c r="B37" s="10">
        <v>21</v>
      </c>
      <c r="C37" s="19">
        <v>0</v>
      </c>
      <c r="D37" s="19">
        <v>0</v>
      </c>
      <c r="E37" s="19">
        <v>1E-3</v>
      </c>
      <c r="F37" s="19">
        <v>1E-3</v>
      </c>
      <c r="G37" s="19">
        <v>1E-3</v>
      </c>
      <c r="H37" s="19"/>
    </row>
    <row r="38" spans="1:8" ht="16.95" customHeight="1" x14ac:dyDescent="0.3">
      <c r="A38" s="9" t="s">
        <v>91</v>
      </c>
      <c r="B38" s="10">
        <v>22</v>
      </c>
      <c r="C38" s="19">
        <v>0</v>
      </c>
      <c r="D38" s="19">
        <v>1E-3</v>
      </c>
      <c r="E38" s="19">
        <v>0</v>
      </c>
      <c r="F38" s="19">
        <v>0</v>
      </c>
      <c r="G38" s="19">
        <v>1E-3</v>
      </c>
      <c r="H38" s="19"/>
    </row>
    <row r="39" spans="1:8" ht="16.95" customHeight="1" x14ac:dyDescent="0.3">
      <c r="A39" s="9" t="s">
        <v>91</v>
      </c>
      <c r="B39" s="10">
        <v>23</v>
      </c>
      <c r="C39" s="19">
        <v>0</v>
      </c>
      <c r="D39" s="19">
        <v>1E-3</v>
      </c>
      <c r="E39" s="19">
        <v>0</v>
      </c>
      <c r="F39" s="19">
        <v>0</v>
      </c>
      <c r="G39" s="19">
        <v>1E-3</v>
      </c>
      <c r="H39" s="19"/>
    </row>
    <row r="40" spans="1:8" ht="16.95" customHeight="1" x14ac:dyDescent="0.3">
      <c r="A40" s="9" t="s">
        <v>91</v>
      </c>
      <c r="B40" s="10">
        <v>24</v>
      </c>
      <c r="C40" s="19">
        <v>0</v>
      </c>
      <c r="D40" s="19">
        <v>0</v>
      </c>
      <c r="E40" s="19">
        <v>0</v>
      </c>
      <c r="F40" s="19">
        <v>0</v>
      </c>
      <c r="G40" s="19">
        <v>1E-3</v>
      </c>
      <c r="H40" s="19"/>
    </row>
    <row r="41" spans="1:8" ht="16.95" customHeight="1" x14ac:dyDescent="0.3">
      <c r="A41" s="9" t="s">
        <v>91</v>
      </c>
      <c r="B41" s="10">
        <v>25</v>
      </c>
      <c r="C41" s="19">
        <v>1E-3</v>
      </c>
      <c r="D41" s="19">
        <v>0</v>
      </c>
      <c r="E41" s="19">
        <v>0</v>
      </c>
      <c r="F41" s="19">
        <v>0</v>
      </c>
      <c r="G41" s="19">
        <v>0</v>
      </c>
      <c r="H41" s="19"/>
    </row>
    <row r="42" spans="1:8" ht="16.95" customHeight="1" x14ac:dyDescent="0.3">
      <c r="A42" s="9" t="s">
        <v>92</v>
      </c>
      <c r="B42" s="10">
        <v>26</v>
      </c>
      <c r="C42" s="19">
        <v>0</v>
      </c>
      <c r="D42" s="19">
        <v>0</v>
      </c>
      <c r="E42" s="19">
        <v>0</v>
      </c>
      <c r="F42" s="19">
        <v>0</v>
      </c>
      <c r="G42" s="19">
        <v>1E-3</v>
      </c>
      <c r="H42" s="19"/>
    </row>
    <row r="43" spans="1:8" ht="16.95" customHeight="1" x14ac:dyDescent="0.3">
      <c r="A43" s="9" t="s">
        <v>92</v>
      </c>
      <c r="B43" s="10">
        <v>27</v>
      </c>
      <c r="C43" s="19">
        <v>1E-3</v>
      </c>
      <c r="D43" s="19">
        <v>1E-3</v>
      </c>
      <c r="E43" s="19">
        <v>0</v>
      </c>
      <c r="F43" s="19">
        <v>0</v>
      </c>
      <c r="G43" s="19">
        <v>1E-3</v>
      </c>
      <c r="H43" s="19"/>
    </row>
    <row r="44" spans="1:8" ht="16.95" customHeight="1" x14ac:dyDescent="0.3">
      <c r="A44" s="9" t="s">
        <v>92</v>
      </c>
      <c r="B44" s="10">
        <v>28</v>
      </c>
      <c r="C44" s="19">
        <v>0</v>
      </c>
      <c r="D44" s="19">
        <v>0</v>
      </c>
      <c r="E44" s="19">
        <v>0</v>
      </c>
      <c r="F44" s="19">
        <v>1E-3</v>
      </c>
      <c r="G44" s="19">
        <v>1E-3</v>
      </c>
      <c r="H44" s="19"/>
    </row>
    <row r="45" spans="1:8" ht="16.95" customHeight="1" x14ac:dyDescent="0.3">
      <c r="A45" s="9" t="s">
        <v>92</v>
      </c>
      <c r="B45" s="10">
        <v>29</v>
      </c>
      <c r="C45" s="19">
        <v>0</v>
      </c>
      <c r="D45" s="19">
        <v>0</v>
      </c>
      <c r="E45" s="19">
        <v>0</v>
      </c>
      <c r="F45" s="19">
        <v>1E-3</v>
      </c>
      <c r="G45" s="19">
        <v>1E-3</v>
      </c>
      <c r="H45" s="19"/>
    </row>
    <row r="46" spans="1:8" ht="16.95" customHeight="1" x14ac:dyDescent="0.3">
      <c r="A46" s="9" t="s">
        <v>92</v>
      </c>
      <c r="B46" s="10">
        <v>30</v>
      </c>
      <c r="C46" s="19">
        <v>0</v>
      </c>
      <c r="D46" s="19">
        <v>0</v>
      </c>
      <c r="E46" s="19">
        <v>0</v>
      </c>
      <c r="F46" s="19">
        <v>0</v>
      </c>
      <c r="G46" s="19">
        <v>1E-3</v>
      </c>
      <c r="H46" s="19"/>
    </row>
    <row r="47" spans="1:8" ht="16.95" customHeight="1" x14ac:dyDescent="0.3">
      <c r="A47" s="9" t="s">
        <v>93</v>
      </c>
      <c r="B47" s="10">
        <v>31</v>
      </c>
      <c r="C47" s="19">
        <v>0</v>
      </c>
      <c r="D47" s="19">
        <v>0</v>
      </c>
      <c r="E47" s="19">
        <v>0</v>
      </c>
      <c r="F47" s="19">
        <v>0</v>
      </c>
      <c r="G47" s="19">
        <v>1E-3</v>
      </c>
      <c r="H47" s="19"/>
    </row>
    <row r="48" spans="1:8" ht="16.95" customHeight="1" x14ac:dyDescent="0.3">
      <c r="A48" s="9" t="s">
        <v>93</v>
      </c>
      <c r="B48" s="10">
        <v>32</v>
      </c>
      <c r="C48" s="19">
        <v>0</v>
      </c>
      <c r="D48" s="19">
        <v>0</v>
      </c>
      <c r="E48" s="19">
        <v>0</v>
      </c>
      <c r="F48" s="19">
        <v>0</v>
      </c>
      <c r="G48" s="19">
        <v>0</v>
      </c>
      <c r="H48" s="19"/>
    </row>
    <row r="49" spans="1:8" ht="16.95" customHeight="1" x14ac:dyDescent="0.3">
      <c r="A49" s="9" t="s">
        <v>93</v>
      </c>
      <c r="B49" s="10">
        <v>33</v>
      </c>
      <c r="C49" s="19">
        <v>1E-3</v>
      </c>
      <c r="D49" s="19">
        <v>0</v>
      </c>
      <c r="E49" s="19">
        <v>0</v>
      </c>
      <c r="F49" s="19">
        <v>1E-3</v>
      </c>
      <c r="G49" s="19">
        <v>1E-3</v>
      </c>
      <c r="H49" s="19"/>
    </row>
    <row r="50" spans="1:8" ht="16.95" customHeight="1" x14ac:dyDescent="0.3">
      <c r="A50" s="9" t="s">
        <v>93</v>
      </c>
      <c r="B50" s="10">
        <v>34</v>
      </c>
      <c r="C50" s="19">
        <v>0</v>
      </c>
      <c r="D50" s="19">
        <v>0</v>
      </c>
      <c r="E50" s="19">
        <v>0</v>
      </c>
      <c r="F50" s="19">
        <v>0</v>
      </c>
      <c r="G50" s="19">
        <v>1E-3</v>
      </c>
      <c r="H50" s="19"/>
    </row>
    <row r="51" spans="1:8" ht="16.95" customHeight="1" x14ac:dyDescent="0.3">
      <c r="A51" s="9" t="s">
        <v>94</v>
      </c>
      <c r="B51" s="10">
        <v>35</v>
      </c>
      <c r="C51" s="19">
        <v>0</v>
      </c>
      <c r="D51" s="19">
        <v>0</v>
      </c>
      <c r="E51" s="19">
        <v>0</v>
      </c>
      <c r="F51" s="19">
        <v>2E-3</v>
      </c>
      <c r="G51" s="19">
        <v>1E-3</v>
      </c>
      <c r="H51" s="19"/>
    </row>
    <row r="52" spans="1:8" ht="16.95" customHeight="1" x14ac:dyDescent="0.3">
      <c r="A52" s="9" t="s">
        <v>94</v>
      </c>
      <c r="B52" s="10">
        <v>36</v>
      </c>
      <c r="C52" s="19">
        <v>0</v>
      </c>
      <c r="D52" s="19">
        <v>1E-3</v>
      </c>
      <c r="E52" s="19">
        <v>0</v>
      </c>
      <c r="F52" s="19">
        <v>2E-3</v>
      </c>
      <c r="G52" s="19">
        <v>1E-3</v>
      </c>
      <c r="H52" s="19"/>
    </row>
    <row r="53" spans="1:8" ht="16.95" customHeight="1" x14ac:dyDescent="0.3">
      <c r="A53" s="9" t="s">
        <v>94</v>
      </c>
      <c r="B53" s="10">
        <v>37</v>
      </c>
      <c r="C53" s="19">
        <v>0</v>
      </c>
      <c r="D53" s="19">
        <v>0</v>
      </c>
      <c r="E53" s="19">
        <v>0</v>
      </c>
      <c r="F53" s="19">
        <v>2E-3</v>
      </c>
      <c r="G53" s="19">
        <v>2E-3</v>
      </c>
      <c r="H53" s="19"/>
    </row>
    <row r="54" spans="1:8" ht="16.95" customHeight="1" x14ac:dyDescent="0.3">
      <c r="A54" s="9" t="s">
        <v>94</v>
      </c>
      <c r="B54" s="10">
        <v>38</v>
      </c>
      <c r="C54" s="19">
        <v>0</v>
      </c>
      <c r="D54" s="19">
        <v>1E-3</v>
      </c>
      <c r="E54" s="19">
        <v>0</v>
      </c>
      <c r="F54" s="19">
        <v>0</v>
      </c>
      <c r="G54" s="19">
        <v>3.0000000000000001E-3</v>
      </c>
      <c r="H54" s="19"/>
    </row>
    <row r="55" spans="1:8" ht="16.95" customHeight="1" x14ac:dyDescent="0.3">
      <c r="A55" s="14" t="s">
        <v>94</v>
      </c>
      <c r="B55" s="15">
        <v>39</v>
      </c>
      <c r="C55" s="20">
        <v>1E-3</v>
      </c>
      <c r="D55" s="20">
        <v>0</v>
      </c>
      <c r="E55" s="20">
        <v>0</v>
      </c>
      <c r="F55" s="20">
        <v>2E-3</v>
      </c>
      <c r="G55" s="20">
        <v>2E-3</v>
      </c>
      <c r="H55" s="20"/>
    </row>
    <row r="56" spans="1:8" ht="16.95" customHeight="1" x14ac:dyDescent="0.3"/>
  </sheetData>
  <sheetProtection algorithmName="SHA-512" hashValue="iwJsuuQQqAyktkz8cdEf1lEjWnr898mEsp6KfycJegJ7/AtXj1l9uuT29HvRlPeQu0yIdCaCKSq++fBmKe8qkg==" saltValue="k1SD77HpMKY5qg5j27Max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19921875" defaultRowHeight="15" customHeight="1" x14ac:dyDescent="0.3"/>
  <cols>
    <col min="1" max="1" width="42.59765625" bestFit="1" customWidth="1"/>
    <col min="2" max="2" width="10.59765625" bestFit="1" customWidth="1"/>
    <col min="3" max="4" width="12.09765625"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134</v>
      </c>
    </row>
    <row r="3" spans="1:5" ht="16.95" customHeight="1" x14ac:dyDescent="0.3">
      <c r="A3" s="13" t="s">
        <v>109</v>
      </c>
      <c r="B3" s="13" t="s">
        <v>110</v>
      </c>
      <c r="C3" s="13" t="s">
        <v>111</v>
      </c>
      <c r="D3" s="13" t="s">
        <v>112</v>
      </c>
      <c r="E3" s="13" t="s">
        <v>113</v>
      </c>
    </row>
    <row r="4" spans="1:5" ht="16.95" customHeight="1" x14ac:dyDescent="0.3">
      <c r="A4" s="9" t="s">
        <v>114</v>
      </c>
      <c r="B4" s="12">
        <v>0</v>
      </c>
      <c r="C4" s="12">
        <v>0</v>
      </c>
      <c r="D4" s="12">
        <v>3</v>
      </c>
      <c r="E4" s="12">
        <v>22</v>
      </c>
    </row>
    <row r="5" spans="1:5" ht="16.95" customHeight="1" x14ac:dyDescent="0.3">
      <c r="A5" s="9" t="s">
        <v>115</v>
      </c>
      <c r="B5" s="12">
        <v>144</v>
      </c>
      <c r="C5" s="12">
        <v>6</v>
      </c>
      <c r="D5" s="12">
        <v>16</v>
      </c>
      <c r="E5" s="12">
        <v>21</v>
      </c>
    </row>
    <row r="6" spans="1:5" ht="16.95" customHeight="1" x14ac:dyDescent="0.3">
      <c r="A6" s="14" t="s">
        <v>116</v>
      </c>
      <c r="B6" s="22">
        <v>516</v>
      </c>
      <c r="C6" s="22">
        <v>43</v>
      </c>
      <c r="D6" s="22">
        <v>68</v>
      </c>
      <c r="E6" s="22">
        <v>359</v>
      </c>
    </row>
    <row r="7" spans="1:5" ht="16.95" customHeight="1" x14ac:dyDescent="0.3"/>
  </sheetData>
  <sheetProtection algorithmName="SHA-512" hashValue="GtM3zqDdjrayjUXUyVTQ94eT2rKKUHTp4ivTtSW1BgsqpRqtVola9i4SOqjL6yrTbOOUgKvmOaT6CY/CelSnvA==" saltValue="4S5jnoe1MeQHwq/Jlngs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19921875" defaultRowHeight="15" customHeight="1" x14ac:dyDescent="0.3"/>
  <cols>
    <col min="1" max="1" width="8.296875" customWidth="1"/>
    <col min="2" max="2" width="10.59765625" bestFit="1" customWidth="1"/>
    <col min="3" max="3" width="23.59765625" bestFit="1" customWidth="1"/>
    <col min="4" max="4" width="18.59765625" bestFit="1"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135</v>
      </c>
    </row>
    <row r="3" spans="1:5" ht="16.95" customHeight="1" x14ac:dyDescent="0.3">
      <c r="A3" s="13" t="s">
        <v>75</v>
      </c>
      <c r="B3" s="13" t="s">
        <v>76</v>
      </c>
      <c r="C3" s="13" t="s">
        <v>119</v>
      </c>
      <c r="D3" s="13" t="s">
        <v>120</v>
      </c>
      <c r="E3" s="13" t="s">
        <v>121</v>
      </c>
    </row>
    <row r="4" spans="1:5" ht="16.95" customHeight="1" x14ac:dyDescent="0.3">
      <c r="A4" s="9" t="s">
        <v>83</v>
      </c>
      <c r="B4" s="10">
        <v>40</v>
      </c>
      <c r="C4" s="9">
        <v>1</v>
      </c>
      <c r="D4" s="9">
        <v>0</v>
      </c>
      <c r="E4" s="9">
        <v>1</v>
      </c>
    </row>
    <row r="5" spans="1:5" ht="16.95" customHeight="1" x14ac:dyDescent="0.3">
      <c r="A5" s="9" t="s">
        <v>83</v>
      </c>
      <c r="B5" s="10">
        <v>41</v>
      </c>
      <c r="C5" s="9">
        <v>0</v>
      </c>
      <c r="D5" s="9">
        <v>0</v>
      </c>
      <c r="E5" s="9">
        <v>0</v>
      </c>
    </row>
    <row r="6" spans="1:5" ht="16.95" customHeight="1" x14ac:dyDescent="0.3">
      <c r="A6" s="9" t="s">
        <v>83</v>
      </c>
      <c r="B6" s="10">
        <v>42</v>
      </c>
      <c r="C6" s="9">
        <v>3</v>
      </c>
      <c r="D6" s="9">
        <v>0</v>
      </c>
      <c r="E6" s="9">
        <v>3</v>
      </c>
    </row>
    <row r="7" spans="1:5" ht="16.95" customHeight="1" x14ac:dyDescent="0.3">
      <c r="A7" s="9" t="s">
        <v>83</v>
      </c>
      <c r="B7" s="10">
        <v>43</v>
      </c>
      <c r="C7" s="9">
        <v>0</v>
      </c>
      <c r="D7" s="9">
        <v>0</v>
      </c>
      <c r="E7" s="9">
        <v>0</v>
      </c>
    </row>
    <row r="8" spans="1:5" ht="16.95" customHeight="1" x14ac:dyDescent="0.3">
      <c r="A8" s="9" t="s">
        <v>84</v>
      </c>
      <c r="B8" s="10">
        <v>44</v>
      </c>
      <c r="C8" s="9">
        <v>4</v>
      </c>
      <c r="D8" s="9">
        <v>0</v>
      </c>
      <c r="E8" s="9">
        <v>4</v>
      </c>
    </row>
    <row r="9" spans="1:5" ht="16.95" customHeight="1" x14ac:dyDescent="0.3">
      <c r="A9" s="9" t="s">
        <v>84</v>
      </c>
      <c r="B9" s="10">
        <v>45</v>
      </c>
      <c r="C9" s="9">
        <v>6</v>
      </c>
      <c r="D9" s="9">
        <v>0</v>
      </c>
      <c r="E9" s="9">
        <v>6</v>
      </c>
    </row>
    <row r="10" spans="1:5" ht="16.95" customHeight="1" x14ac:dyDescent="0.3">
      <c r="A10" s="9" t="s">
        <v>84</v>
      </c>
      <c r="B10" s="10">
        <v>46</v>
      </c>
      <c r="C10" s="9">
        <v>8</v>
      </c>
      <c r="D10" s="9">
        <v>0</v>
      </c>
      <c r="E10" s="9">
        <v>8</v>
      </c>
    </row>
    <row r="11" spans="1:5" ht="16.95" customHeight="1" x14ac:dyDescent="0.3">
      <c r="A11" s="9" t="s">
        <v>84</v>
      </c>
      <c r="B11" s="10">
        <v>47</v>
      </c>
      <c r="C11" s="9">
        <v>15</v>
      </c>
      <c r="D11" s="9">
        <v>0</v>
      </c>
      <c r="E11" s="9">
        <v>15</v>
      </c>
    </row>
    <row r="12" spans="1:5" ht="16.95" customHeight="1" x14ac:dyDescent="0.3">
      <c r="A12" s="9" t="s">
        <v>85</v>
      </c>
      <c r="B12" s="10">
        <v>48</v>
      </c>
      <c r="C12" s="9">
        <v>13</v>
      </c>
      <c r="D12" s="9">
        <v>0</v>
      </c>
      <c r="E12" s="9">
        <v>13</v>
      </c>
    </row>
    <row r="13" spans="1:5" ht="16.95" customHeight="1" x14ac:dyDescent="0.3">
      <c r="A13" s="9" t="s">
        <v>85</v>
      </c>
      <c r="B13" s="10">
        <v>49</v>
      </c>
      <c r="C13" s="9">
        <v>20</v>
      </c>
      <c r="D13" s="9">
        <v>0</v>
      </c>
      <c r="E13" s="9">
        <v>20</v>
      </c>
    </row>
    <row r="14" spans="1:5" ht="16.95" customHeight="1" x14ac:dyDescent="0.3">
      <c r="A14" s="9" t="s">
        <v>85</v>
      </c>
      <c r="B14" s="10">
        <v>50</v>
      </c>
      <c r="C14" s="9">
        <v>18</v>
      </c>
      <c r="D14" s="9">
        <v>0</v>
      </c>
      <c r="E14" s="9">
        <v>18</v>
      </c>
    </row>
    <row r="15" spans="1:5" ht="16.95" customHeight="1" x14ac:dyDescent="0.3">
      <c r="A15" s="9" t="s">
        <v>85</v>
      </c>
      <c r="B15" s="10">
        <v>51</v>
      </c>
      <c r="C15" s="9">
        <v>15</v>
      </c>
      <c r="D15" s="9">
        <v>0</v>
      </c>
      <c r="E15" s="9">
        <v>15</v>
      </c>
    </row>
    <row r="16" spans="1:5" ht="16.95" customHeight="1" x14ac:dyDescent="0.3">
      <c r="A16" s="9" t="s">
        <v>85</v>
      </c>
      <c r="B16" s="10">
        <v>52</v>
      </c>
      <c r="C16" s="9">
        <v>24</v>
      </c>
      <c r="D16" s="9">
        <v>0</v>
      </c>
      <c r="E16" s="9">
        <v>24</v>
      </c>
    </row>
    <row r="17" spans="1:5" ht="16.95" customHeight="1" x14ac:dyDescent="0.3">
      <c r="A17" s="9" t="s">
        <v>86</v>
      </c>
      <c r="B17" s="10">
        <v>1</v>
      </c>
      <c r="C17" s="9">
        <v>20</v>
      </c>
      <c r="D17" s="9">
        <v>0</v>
      </c>
      <c r="E17" s="9">
        <v>20</v>
      </c>
    </row>
    <row r="18" spans="1:5" ht="16.95" customHeight="1" x14ac:dyDescent="0.3">
      <c r="A18" s="9" t="s">
        <v>86</v>
      </c>
      <c r="B18" s="10">
        <v>2</v>
      </c>
      <c r="C18" s="9">
        <v>23</v>
      </c>
      <c r="D18" s="9">
        <v>0</v>
      </c>
      <c r="E18" s="9">
        <v>23</v>
      </c>
    </row>
    <row r="19" spans="1:5" ht="16.95" customHeight="1" x14ac:dyDescent="0.3">
      <c r="A19" s="9" t="s">
        <v>86</v>
      </c>
      <c r="B19" s="10">
        <v>3</v>
      </c>
      <c r="C19" s="9">
        <v>14</v>
      </c>
      <c r="D19" s="9">
        <v>0</v>
      </c>
      <c r="E19" s="9">
        <v>14</v>
      </c>
    </row>
    <row r="20" spans="1:5" ht="16.95" customHeight="1" x14ac:dyDescent="0.3">
      <c r="A20" s="9" t="s">
        <v>86</v>
      </c>
      <c r="B20" s="10">
        <v>4</v>
      </c>
      <c r="C20" s="9">
        <v>12</v>
      </c>
      <c r="D20" s="9">
        <v>0</v>
      </c>
      <c r="E20" s="9">
        <v>12</v>
      </c>
    </row>
    <row r="21" spans="1:5" ht="16.95" customHeight="1" x14ac:dyDescent="0.3">
      <c r="A21" s="9" t="s">
        <v>87</v>
      </c>
      <c r="B21" s="10">
        <v>5</v>
      </c>
      <c r="C21" s="9">
        <v>9</v>
      </c>
      <c r="D21" s="9">
        <v>0</v>
      </c>
      <c r="E21" s="9">
        <v>9</v>
      </c>
    </row>
    <row r="22" spans="1:5" ht="16.95" customHeight="1" x14ac:dyDescent="0.3">
      <c r="A22" s="9" t="s">
        <v>87</v>
      </c>
      <c r="B22" s="10">
        <v>6</v>
      </c>
      <c r="C22" s="9">
        <v>8</v>
      </c>
      <c r="D22" s="9">
        <v>0</v>
      </c>
      <c r="E22" s="9">
        <v>8</v>
      </c>
    </row>
    <row r="23" spans="1:5" ht="16.95" customHeight="1" x14ac:dyDescent="0.3">
      <c r="A23" s="9" t="s">
        <v>87</v>
      </c>
      <c r="B23" s="10">
        <v>7</v>
      </c>
      <c r="C23" s="9">
        <v>8</v>
      </c>
      <c r="D23" s="9">
        <v>0</v>
      </c>
      <c r="E23" s="9">
        <v>8</v>
      </c>
    </row>
    <row r="24" spans="1:5" ht="16.95" customHeight="1" x14ac:dyDescent="0.3">
      <c r="A24" s="9" t="s">
        <v>87</v>
      </c>
      <c r="B24" s="10">
        <v>8</v>
      </c>
      <c r="C24" s="9">
        <v>5</v>
      </c>
      <c r="D24" s="9">
        <v>0</v>
      </c>
      <c r="E24" s="9">
        <v>5</v>
      </c>
    </row>
    <row r="25" spans="1:5" ht="16.95" customHeight="1" x14ac:dyDescent="0.3">
      <c r="A25" s="9" t="s">
        <v>88</v>
      </c>
      <c r="B25" s="10">
        <v>9</v>
      </c>
      <c r="C25" s="9">
        <v>4</v>
      </c>
      <c r="D25" s="9">
        <v>0</v>
      </c>
      <c r="E25" s="9">
        <v>4</v>
      </c>
    </row>
    <row r="26" spans="1:5" ht="16.95" customHeight="1" x14ac:dyDescent="0.3">
      <c r="A26" s="9" t="s">
        <v>88</v>
      </c>
      <c r="B26" s="10">
        <v>10</v>
      </c>
      <c r="C26" s="9">
        <v>8</v>
      </c>
      <c r="D26" s="9">
        <v>0</v>
      </c>
      <c r="E26" s="9">
        <v>8</v>
      </c>
    </row>
    <row r="27" spans="1:5" ht="16.95" customHeight="1" x14ac:dyDescent="0.3">
      <c r="A27" s="9" t="s">
        <v>88</v>
      </c>
      <c r="B27" s="10">
        <v>11</v>
      </c>
      <c r="C27" s="9">
        <v>2</v>
      </c>
      <c r="D27" s="9">
        <v>0</v>
      </c>
      <c r="E27" s="9">
        <v>2</v>
      </c>
    </row>
    <row r="28" spans="1:5" ht="16.95" customHeight="1" x14ac:dyDescent="0.3">
      <c r="A28" s="9" t="s">
        <v>88</v>
      </c>
      <c r="B28" s="10">
        <v>12</v>
      </c>
      <c r="C28" s="9">
        <v>4</v>
      </c>
      <c r="D28" s="9">
        <v>0</v>
      </c>
      <c r="E28" s="9">
        <v>4</v>
      </c>
    </row>
    <row r="29" spans="1:5" ht="16.95" customHeight="1" x14ac:dyDescent="0.3">
      <c r="A29" s="9" t="s">
        <v>89</v>
      </c>
      <c r="B29" s="10">
        <v>13</v>
      </c>
      <c r="C29" s="9">
        <v>1</v>
      </c>
      <c r="D29" s="9">
        <v>0</v>
      </c>
      <c r="E29" s="9">
        <v>1</v>
      </c>
    </row>
    <row r="30" spans="1:5" ht="16.95" customHeight="1" x14ac:dyDescent="0.3">
      <c r="A30" s="9" t="s">
        <v>89</v>
      </c>
      <c r="B30" s="10">
        <v>14</v>
      </c>
      <c r="C30" s="9">
        <v>2</v>
      </c>
      <c r="D30" s="9">
        <v>0</v>
      </c>
      <c r="E30" s="9">
        <v>2</v>
      </c>
    </row>
    <row r="31" spans="1:5" ht="16.95" customHeight="1" x14ac:dyDescent="0.3">
      <c r="A31" s="9" t="s">
        <v>89</v>
      </c>
      <c r="B31" s="10">
        <v>15</v>
      </c>
      <c r="C31" s="9">
        <v>1</v>
      </c>
      <c r="D31" s="9">
        <v>0</v>
      </c>
      <c r="E31" s="9">
        <v>1</v>
      </c>
    </row>
    <row r="32" spans="1:5" ht="16.95" customHeight="1" x14ac:dyDescent="0.3">
      <c r="A32" s="9" t="s">
        <v>89</v>
      </c>
      <c r="B32" s="10">
        <v>16</v>
      </c>
      <c r="C32" s="9">
        <v>1</v>
      </c>
      <c r="D32" s="9">
        <v>0</v>
      </c>
      <c r="E32" s="9">
        <v>1</v>
      </c>
    </row>
    <row r="33" spans="1:5" ht="16.95" customHeight="1" x14ac:dyDescent="0.3">
      <c r="A33" s="9" t="s">
        <v>89</v>
      </c>
      <c r="B33" s="10">
        <v>17</v>
      </c>
      <c r="C33" s="9">
        <v>0</v>
      </c>
      <c r="D33" s="9">
        <v>0</v>
      </c>
      <c r="E33" s="9">
        <v>0</v>
      </c>
    </row>
    <row r="34" spans="1:5" ht="16.95" customHeight="1" x14ac:dyDescent="0.3">
      <c r="A34" s="9" t="s">
        <v>90</v>
      </c>
      <c r="B34" s="10">
        <v>18</v>
      </c>
      <c r="C34" s="9">
        <v>0</v>
      </c>
      <c r="D34" s="9">
        <v>0</v>
      </c>
      <c r="E34" s="9">
        <v>0</v>
      </c>
    </row>
    <row r="35" spans="1:5" ht="16.95" customHeight="1" x14ac:dyDescent="0.3">
      <c r="A35" s="9" t="s">
        <v>90</v>
      </c>
      <c r="B35" s="10">
        <v>19</v>
      </c>
      <c r="C35" s="9" t="s">
        <v>58</v>
      </c>
      <c r="D35" s="9" t="s">
        <v>58</v>
      </c>
      <c r="E35" s="9" t="s">
        <v>58</v>
      </c>
    </row>
    <row r="36" spans="1:5" ht="16.95" customHeight="1" x14ac:dyDescent="0.3">
      <c r="A36" s="9" t="s">
        <v>90</v>
      </c>
      <c r="B36" s="10">
        <v>20</v>
      </c>
      <c r="C36" s="9" t="s">
        <v>58</v>
      </c>
      <c r="D36" s="9" t="s">
        <v>58</v>
      </c>
      <c r="E36" s="9" t="s">
        <v>58</v>
      </c>
    </row>
    <row r="37" spans="1:5" ht="16.95" customHeight="1" x14ac:dyDescent="0.3">
      <c r="A37" s="9" t="s">
        <v>90</v>
      </c>
      <c r="B37" s="10">
        <v>21</v>
      </c>
      <c r="C37" s="9" t="s">
        <v>58</v>
      </c>
      <c r="D37" s="9" t="s">
        <v>58</v>
      </c>
      <c r="E37" s="9" t="s">
        <v>58</v>
      </c>
    </row>
    <row r="38" spans="1:5" ht="16.95" customHeight="1" x14ac:dyDescent="0.3">
      <c r="A38" s="9" t="s">
        <v>91</v>
      </c>
      <c r="B38" s="10">
        <v>22</v>
      </c>
      <c r="C38" s="9" t="s">
        <v>58</v>
      </c>
      <c r="D38" s="9" t="s">
        <v>58</v>
      </c>
      <c r="E38" s="9" t="s">
        <v>58</v>
      </c>
    </row>
    <row r="39" spans="1:5" ht="16.95" customHeight="1" x14ac:dyDescent="0.3">
      <c r="A39" s="9" t="s">
        <v>91</v>
      </c>
      <c r="B39" s="10">
        <v>23</v>
      </c>
      <c r="C39" s="9" t="s">
        <v>58</v>
      </c>
      <c r="D39" s="9" t="s">
        <v>58</v>
      </c>
      <c r="E39" s="9" t="s">
        <v>58</v>
      </c>
    </row>
    <row r="40" spans="1:5" ht="16.95" customHeight="1" x14ac:dyDescent="0.3">
      <c r="A40" s="9" t="s">
        <v>91</v>
      </c>
      <c r="B40" s="10">
        <v>24</v>
      </c>
      <c r="C40" s="9" t="s">
        <v>58</v>
      </c>
      <c r="D40" s="9" t="s">
        <v>58</v>
      </c>
      <c r="E40" s="9" t="s">
        <v>58</v>
      </c>
    </row>
    <row r="41" spans="1:5" ht="16.95" customHeight="1" x14ac:dyDescent="0.3">
      <c r="A41" s="9" t="s">
        <v>91</v>
      </c>
      <c r="B41" s="10">
        <v>25</v>
      </c>
      <c r="C41" s="9" t="s">
        <v>58</v>
      </c>
      <c r="D41" s="9" t="s">
        <v>58</v>
      </c>
      <c r="E41" s="9" t="s">
        <v>58</v>
      </c>
    </row>
    <row r="42" spans="1:5" ht="16.95" customHeight="1" x14ac:dyDescent="0.3">
      <c r="A42" s="9" t="s">
        <v>92</v>
      </c>
      <c r="B42" s="10">
        <v>26</v>
      </c>
      <c r="C42" s="9" t="s">
        <v>58</v>
      </c>
      <c r="D42" s="9" t="s">
        <v>58</v>
      </c>
      <c r="E42" s="9" t="s">
        <v>58</v>
      </c>
    </row>
    <row r="43" spans="1:5" ht="16.95" customHeight="1" x14ac:dyDescent="0.3">
      <c r="A43" s="9" t="s">
        <v>92</v>
      </c>
      <c r="B43" s="10">
        <v>27</v>
      </c>
      <c r="C43" s="9" t="s">
        <v>58</v>
      </c>
      <c r="D43" s="9" t="s">
        <v>58</v>
      </c>
      <c r="E43" s="9" t="s">
        <v>58</v>
      </c>
    </row>
    <row r="44" spans="1:5" ht="16.95" customHeight="1" x14ac:dyDescent="0.3">
      <c r="A44" s="9" t="s">
        <v>92</v>
      </c>
      <c r="B44" s="10">
        <v>28</v>
      </c>
      <c r="C44" s="9" t="s">
        <v>58</v>
      </c>
      <c r="D44" s="9" t="s">
        <v>58</v>
      </c>
      <c r="E44" s="9" t="s">
        <v>58</v>
      </c>
    </row>
    <row r="45" spans="1:5" ht="16.95" customHeight="1" x14ac:dyDescent="0.3">
      <c r="A45" s="9" t="s">
        <v>92</v>
      </c>
      <c r="B45" s="10">
        <v>29</v>
      </c>
      <c r="C45" s="9" t="s">
        <v>58</v>
      </c>
      <c r="D45" s="9" t="s">
        <v>58</v>
      </c>
      <c r="E45" s="9" t="s">
        <v>58</v>
      </c>
    </row>
    <row r="46" spans="1:5" ht="16.95" customHeight="1" x14ac:dyDescent="0.3">
      <c r="A46" s="9" t="s">
        <v>92</v>
      </c>
      <c r="B46" s="10">
        <v>30</v>
      </c>
      <c r="C46" s="9" t="s">
        <v>58</v>
      </c>
      <c r="D46" s="9" t="s">
        <v>58</v>
      </c>
      <c r="E46" s="9" t="s">
        <v>58</v>
      </c>
    </row>
    <row r="47" spans="1:5" ht="16.95" customHeight="1" x14ac:dyDescent="0.3">
      <c r="A47" s="9" t="s">
        <v>93</v>
      </c>
      <c r="B47" s="10">
        <v>31</v>
      </c>
      <c r="C47" s="9" t="s">
        <v>58</v>
      </c>
      <c r="D47" s="9" t="s">
        <v>58</v>
      </c>
      <c r="E47" s="9" t="s">
        <v>58</v>
      </c>
    </row>
    <row r="48" spans="1:5" ht="16.95" customHeight="1" x14ac:dyDescent="0.3">
      <c r="A48" s="9" t="s">
        <v>93</v>
      </c>
      <c r="B48" s="10">
        <v>32</v>
      </c>
      <c r="C48" s="9" t="s">
        <v>58</v>
      </c>
      <c r="D48" s="9" t="s">
        <v>58</v>
      </c>
      <c r="E48" s="9" t="s">
        <v>58</v>
      </c>
    </row>
    <row r="49" spans="1:5" ht="16.95" customHeight="1" x14ac:dyDescent="0.3">
      <c r="A49" s="9" t="s">
        <v>93</v>
      </c>
      <c r="B49" s="10">
        <v>33</v>
      </c>
      <c r="C49" s="9" t="s">
        <v>58</v>
      </c>
      <c r="D49" s="9" t="s">
        <v>58</v>
      </c>
      <c r="E49" s="9" t="s">
        <v>58</v>
      </c>
    </row>
    <row r="50" spans="1:5" ht="16.95" customHeight="1" x14ac:dyDescent="0.3">
      <c r="A50" s="9" t="s">
        <v>93</v>
      </c>
      <c r="B50" s="10">
        <v>34</v>
      </c>
      <c r="C50" s="9" t="s">
        <v>58</v>
      </c>
      <c r="D50" s="9" t="s">
        <v>58</v>
      </c>
      <c r="E50" s="9" t="s">
        <v>58</v>
      </c>
    </row>
    <row r="51" spans="1:5" ht="16.95" customHeight="1" x14ac:dyDescent="0.3">
      <c r="A51" s="9" t="s">
        <v>94</v>
      </c>
      <c r="B51" s="10">
        <v>35</v>
      </c>
      <c r="C51" s="9" t="s">
        <v>58</v>
      </c>
      <c r="D51" s="9" t="s">
        <v>58</v>
      </c>
      <c r="E51" s="9" t="s">
        <v>58</v>
      </c>
    </row>
    <row r="52" spans="1:5" ht="16.95" customHeight="1" x14ac:dyDescent="0.3">
      <c r="A52" s="9" t="s">
        <v>94</v>
      </c>
      <c r="B52" s="10">
        <v>36</v>
      </c>
      <c r="C52" s="9" t="s">
        <v>58</v>
      </c>
      <c r="D52" s="9" t="s">
        <v>58</v>
      </c>
      <c r="E52" s="9" t="s">
        <v>58</v>
      </c>
    </row>
    <row r="53" spans="1:5" ht="16.95" customHeight="1" x14ac:dyDescent="0.3">
      <c r="A53" s="9" t="s">
        <v>94</v>
      </c>
      <c r="B53" s="10">
        <v>37</v>
      </c>
      <c r="C53" s="9" t="s">
        <v>58</v>
      </c>
      <c r="D53" s="9" t="s">
        <v>58</v>
      </c>
      <c r="E53" s="9" t="s">
        <v>58</v>
      </c>
    </row>
    <row r="54" spans="1:5" ht="16.95" customHeight="1" x14ac:dyDescent="0.3">
      <c r="A54" s="9" t="s">
        <v>94</v>
      </c>
      <c r="B54" s="10">
        <v>38</v>
      </c>
      <c r="C54" s="9" t="s">
        <v>58</v>
      </c>
      <c r="D54" s="9" t="s">
        <v>58</v>
      </c>
      <c r="E54" s="9" t="s">
        <v>58</v>
      </c>
    </row>
    <row r="55" spans="1:5" ht="16.95" customHeight="1" x14ac:dyDescent="0.3">
      <c r="A55" s="14" t="s">
        <v>94</v>
      </c>
      <c r="B55" s="15">
        <v>39</v>
      </c>
      <c r="C55" s="14" t="s">
        <v>58</v>
      </c>
      <c r="D55" s="14" t="s">
        <v>58</v>
      </c>
      <c r="E55" s="14" t="s">
        <v>58</v>
      </c>
    </row>
    <row r="56" spans="1:5" ht="16.95" customHeight="1" x14ac:dyDescent="0.3"/>
  </sheetData>
  <sheetProtection algorithmName="SHA-512" hashValue="PCyiWuEFaSbeZRUxTDQwqng6caKEC1ulFEyJTR1eiPIc1tGCXZtR/CBHDk7Ldq0HvnhmOpz8z3e+IHHrUxZJyg==" saltValue="UnGAVqtiKaVVjBnFLlKy/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19921875" defaultRowHeight="15" customHeight="1" x14ac:dyDescent="0.3"/>
  <cols>
    <col min="1" max="1" width="9.3984375" bestFit="1" customWidth="1"/>
    <col min="2" max="2" width="214.59765625" bestFit="1" customWidth="1"/>
  </cols>
  <sheetData>
    <row r="1" spans="1:2" ht="16.95" customHeight="1" x14ac:dyDescent="0.3">
      <c r="A1" s="4" t="s">
        <v>10</v>
      </c>
    </row>
    <row r="2" spans="1:2" ht="16.95" customHeight="1" x14ac:dyDescent="0.3">
      <c r="A2" s="5" t="s">
        <v>11</v>
      </c>
      <c r="B2" s="5" t="s">
        <v>12</v>
      </c>
    </row>
    <row r="3" spans="1:2" ht="16.95" customHeight="1" x14ac:dyDescent="0.3">
      <c r="A3" s="6" t="s">
        <v>13</v>
      </c>
      <c r="B3" s="7" t="s">
        <v>14</v>
      </c>
    </row>
    <row r="4" spans="1:2" ht="16.95" customHeight="1" x14ac:dyDescent="0.3">
      <c r="A4" s="6" t="s">
        <v>15</v>
      </c>
      <c r="B4" s="7" t="s">
        <v>16</v>
      </c>
    </row>
    <row r="5" spans="1:2" ht="16.95" customHeight="1" x14ac:dyDescent="0.3">
      <c r="A5" s="6" t="s">
        <v>17</v>
      </c>
      <c r="B5" s="7" t="s">
        <v>18</v>
      </c>
    </row>
    <row r="6" spans="1:2" ht="16.95" customHeight="1" x14ac:dyDescent="0.3">
      <c r="A6" s="6" t="s">
        <v>19</v>
      </c>
      <c r="B6" s="7" t="s">
        <v>20</v>
      </c>
    </row>
    <row r="7" spans="1:2" ht="16.95" customHeight="1" x14ac:dyDescent="0.3">
      <c r="A7" s="6" t="s">
        <v>21</v>
      </c>
      <c r="B7" s="7" t="s">
        <v>22</v>
      </c>
    </row>
    <row r="8" spans="1:2" ht="16.95" customHeight="1" x14ac:dyDescent="0.3">
      <c r="A8" s="6" t="s">
        <v>23</v>
      </c>
      <c r="B8" s="7" t="s">
        <v>24</v>
      </c>
    </row>
    <row r="9" spans="1:2" ht="16.95" customHeight="1" x14ac:dyDescent="0.3">
      <c r="A9" s="6" t="s">
        <v>25</v>
      </c>
      <c r="B9" s="7" t="s">
        <v>26</v>
      </c>
    </row>
    <row r="10" spans="1:2" ht="16.95" customHeight="1" x14ac:dyDescent="0.3">
      <c r="A10" s="6" t="s">
        <v>27</v>
      </c>
      <c r="B10" s="7" t="s">
        <v>28</v>
      </c>
    </row>
    <row r="11" spans="1:2" ht="16.95" customHeight="1" x14ac:dyDescent="0.3">
      <c r="A11" s="6" t="s">
        <v>29</v>
      </c>
      <c r="B11" s="7" t="s">
        <v>30</v>
      </c>
    </row>
    <row r="12" spans="1:2" ht="16.95" customHeight="1" x14ac:dyDescent="0.3">
      <c r="A12" s="6" t="s">
        <v>31</v>
      </c>
      <c r="B12" s="7" t="s">
        <v>32</v>
      </c>
    </row>
    <row r="13" spans="1:2" ht="16.95" customHeight="1" x14ac:dyDescent="0.3">
      <c r="A13" s="6" t="s">
        <v>33</v>
      </c>
      <c r="B13" s="7" t="s">
        <v>34</v>
      </c>
    </row>
    <row r="14" spans="1:2" ht="16.95" customHeight="1" x14ac:dyDescent="0.3">
      <c r="A14" s="6" t="s">
        <v>35</v>
      </c>
      <c r="B14" s="7" t="s">
        <v>36</v>
      </c>
    </row>
    <row r="15" spans="1:2" ht="16.95" customHeight="1" x14ac:dyDescent="0.3">
      <c r="A15" s="6" t="s">
        <v>37</v>
      </c>
      <c r="B15" s="7" t="s">
        <v>38</v>
      </c>
    </row>
    <row r="16" spans="1:2" ht="16.95" customHeight="1" x14ac:dyDescent="0.3">
      <c r="A16" s="6" t="s">
        <v>39</v>
      </c>
      <c r="B16" s="7" t="s">
        <v>40</v>
      </c>
    </row>
    <row r="17" spans="1:2" ht="16.95" customHeight="1" x14ac:dyDescent="0.3">
      <c r="A17" s="6" t="s">
        <v>41</v>
      </c>
      <c r="B17" s="7" t="s">
        <v>42</v>
      </c>
    </row>
    <row r="18" spans="1:2" ht="16.95" customHeight="1" x14ac:dyDescent="0.3">
      <c r="A18" s="6" t="s">
        <v>43</v>
      </c>
      <c r="B18" s="7" t="s">
        <v>44</v>
      </c>
    </row>
    <row r="19" spans="1:2" ht="16.95" customHeight="1" x14ac:dyDescent="0.3">
      <c r="A19" s="6" t="s">
        <v>45</v>
      </c>
      <c r="B19" s="7" t="s">
        <v>46</v>
      </c>
    </row>
    <row r="20" spans="1:2" ht="16.95" customHeight="1" x14ac:dyDescent="0.3">
      <c r="A20" s="6" t="s">
        <v>47</v>
      </c>
      <c r="B20" s="7" t="s">
        <v>48</v>
      </c>
    </row>
    <row r="21" spans="1:2" ht="16.95" customHeight="1" x14ac:dyDescent="0.3">
      <c r="A21" s="6" t="s">
        <v>49</v>
      </c>
      <c r="B21" s="7" t="s">
        <v>50</v>
      </c>
    </row>
    <row r="22" spans="1:2" ht="16.95" customHeight="1" x14ac:dyDescent="0.3"/>
  </sheetData>
  <sheetProtection algorithmName="SHA-512" hashValue="K8/0zTXJSJeo0m3Lte+w5rebGy9XHu0xOYmOfxLhX1RmNrXESpn3ebJ4F15zf00PpjVogD9X56Mt3fg0sTCCQg==" saltValue="P4+k49yuNEnjRw5crVE/M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136</v>
      </c>
    </row>
    <row r="3" spans="1:8" ht="16.95" customHeight="1" x14ac:dyDescent="0.3">
      <c r="A3" s="13" t="s">
        <v>75</v>
      </c>
      <c r="B3" s="13" t="s">
        <v>76</v>
      </c>
      <c r="C3" s="26" t="s">
        <v>77</v>
      </c>
      <c r="D3" s="26" t="s">
        <v>78</v>
      </c>
      <c r="E3" s="26" t="s">
        <v>79</v>
      </c>
      <c r="F3" s="26" t="s">
        <v>80</v>
      </c>
      <c r="G3" s="26" t="s">
        <v>81</v>
      </c>
      <c r="H3" s="26" t="s">
        <v>82</v>
      </c>
    </row>
    <row r="4" spans="1:8" ht="16.95" customHeight="1" x14ac:dyDescent="0.3">
      <c r="A4" s="9" t="s">
        <v>83</v>
      </c>
      <c r="B4" s="10">
        <v>40</v>
      </c>
      <c r="C4" s="16">
        <v>0</v>
      </c>
      <c r="D4" s="16">
        <v>0</v>
      </c>
      <c r="E4" s="16">
        <v>0</v>
      </c>
      <c r="F4" s="16">
        <v>0</v>
      </c>
      <c r="G4" s="16">
        <v>2.0000000000000001E-4</v>
      </c>
      <c r="H4" s="16">
        <v>2.0000000000000001E-4</v>
      </c>
    </row>
    <row r="5" spans="1:8" ht="16.95" customHeight="1" x14ac:dyDescent="0.3">
      <c r="A5" s="9" t="s">
        <v>83</v>
      </c>
      <c r="B5" s="10">
        <v>41</v>
      </c>
      <c r="C5" s="16">
        <v>0</v>
      </c>
      <c r="D5" s="16">
        <v>0</v>
      </c>
      <c r="E5" s="16">
        <v>0</v>
      </c>
      <c r="F5" s="16">
        <v>0</v>
      </c>
      <c r="G5" s="16">
        <v>2.0000000000000001E-4</v>
      </c>
      <c r="H5" s="16">
        <v>0</v>
      </c>
    </row>
    <row r="6" spans="1:8" ht="16.95" customHeight="1" x14ac:dyDescent="0.3">
      <c r="A6" s="9" t="s">
        <v>83</v>
      </c>
      <c r="B6" s="10">
        <v>42</v>
      </c>
      <c r="C6" s="16">
        <v>0</v>
      </c>
      <c r="D6" s="16">
        <v>0</v>
      </c>
      <c r="E6" s="16">
        <v>2.0000000000000001E-4</v>
      </c>
      <c r="F6" s="16">
        <v>0</v>
      </c>
      <c r="G6" s="16">
        <v>2.9999999999999997E-4</v>
      </c>
      <c r="H6" s="16">
        <v>5.9999999999999995E-4</v>
      </c>
    </row>
    <row r="7" spans="1:8" ht="16.95" customHeight="1" x14ac:dyDescent="0.3">
      <c r="A7" s="9" t="s">
        <v>83</v>
      </c>
      <c r="B7" s="10">
        <v>43</v>
      </c>
      <c r="C7" s="16">
        <v>0</v>
      </c>
      <c r="D7" s="16">
        <v>0</v>
      </c>
      <c r="E7" s="16">
        <v>0</v>
      </c>
      <c r="F7" s="16">
        <v>0</v>
      </c>
      <c r="G7" s="16">
        <v>2.9999999999999997E-4</v>
      </c>
      <c r="H7" s="16">
        <v>0</v>
      </c>
    </row>
    <row r="8" spans="1:8" ht="16.95" customHeight="1" x14ac:dyDescent="0.3">
      <c r="A8" s="9" t="s">
        <v>84</v>
      </c>
      <c r="B8" s="10">
        <v>44</v>
      </c>
      <c r="C8" s="16">
        <v>0</v>
      </c>
      <c r="D8" s="16">
        <v>2.0000000000000001E-4</v>
      </c>
      <c r="E8" s="16">
        <v>0</v>
      </c>
      <c r="F8" s="16">
        <v>0</v>
      </c>
      <c r="G8" s="16">
        <v>2.0000000000000001E-4</v>
      </c>
      <c r="H8" s="16">
        <v>6.9999999999999999E-4</v>
      </c>
    </row>
    <row r="9" spans="1:8" ht="16.95" customHeight="1" x14ac:dyDescent="0.3">
      <c r="A9" s="9" t="s">
        <v>84</v>
      </c>
      <c r="B9" s="10">
        <v>45</v>
      </c>
      <c r="C9" s="16">
        <v>0</v>
      </c>
      <c r="D9" s="16">
        <v>0</v>
      </c>
      <c r="E9" s="16">
        <v>2.0000000000000001E-4</v>
      </c>
      <c r="F9" s="16">
        <v>0</v>
      </c>
      <c r="G9" s="16">
        <v>5.0000000000000001E-4</v>
      </c>
      <c r="H9" s="16">
        <v>1.1000000000000001E-3</v>
      </c>
    </row>
    <row r="10" spans="1:8" ht="16.95" customHeight="1" x14ac:dyDescent="0.3">
      <c r="A10" s="9" t="s">
        <v>84</v>
      </c>
      <c r="B10" s="10">
        <v>46</v>
      </c>
      <c r="C10" s="16">
        <v>0</v>
      </c>
      <c r="D10" s="16">
        <v>0</v>
      </c>
      <c r="E10" s="16">
        <v>0</v>
      </c>
      <c r="F10" s="16">
        <v>0</v>
      </c>
      <c r="G10" s="16">
        <v>2.0000000000000001E-4</v>
      </c>
      <c r="H10" s="16">
        <v>1.2999999999999999E-3</v>
      </c>
    </row>
    <row r="11" spans="1:8" ht="16.95" customHeight="1" x14ac:dyDescent="0.3">
      <c r="A11" s="9" t="s">
        <v>84</v>
      </c>
      <c r="B11" s="10">
        <v>47</v>
      </c>
      <c r="C11" s="16">
        <v>2.0000000000000001E-4</v>
      </c>
      <c r="D11" s="16">
        <v>0</v>
      </c>
      <c r="E11" s="16">
        <v>0</v>
      </c>
      <c r="F11" s="16">
        <v>0</v>
      </c>
      <c r="G11" s="16">
        <v>2.9999999999999997E-4</v>
      </c>
      <c r="H11" s="16">
        <v>2.3999999999999998E-3</v>
      </c>
    </row>
    <row r="12" spans="1:8" ht="16.95" customHeight="1" x14ac:dyDescent="0.3">
      <c r="A12" s="9" t="s">
        <v>85</v>
      </c>
      <c r="B12" s="10">
        <v>48</v>
      </c>
      <c r="C12" s="16">
        <v>0</v>
      </c>
      <c r="D12" s="16">
        <v>0</v>
      </c>
      <c r="E12" s="16">
        <v>2.0000000000000001E-4</v>
      </c>
      <c r="F12" s="16">
        <v>0</v>
      </c>
      <c r="G12" s="16">
        <v>6.9999999999999999E-4</v>
      </c>
      <c r="H12" s="16">
        <v>2E-3</v>
      </c>
    </row>
    <row r="13" spans="1:8" ht="16.95" customHeight="1" x14ac:dyDescent="0.3">
      <c r="A13" s="9" t="s">
        <v>85</v>
      </c>
      <c r="B13" s="10">
        <v>49</v>
      </c>
      <c r="C13" s="16">
        <v>2.0000000000000001E-4</v>
      </c>
      <c r="D13" s="16">
        <v>0</v>
      </c>
      <c r="E13" s="16">
        <v>2.0000000000000001E-4</v>
      </c>
      <c r="F13" s="16">
        <v>0</v>
      </c>
      <c r="G13" s="16">
        <v>8.0000000000000004E-4</v>
      </c>
      <c r="H13" s="16">
        <v>3.0000000000000001E-3</v>
      </c>
    </row>
    <row r="14" spans="1:8" ht="16.95" customHeight="1" x14ac:dyDescent="0.3">
      <c r="A14" s="9" t="s">
        <v>85</v>
      </c>
      <c r="B14" s="10">
        <v>50</v>
      </c>
      <c r="C14" s="16">
        <v>2.0000000000000001E-4</v>
      </c>
      <c r="D14" s="16">
        <v>2.0000000000000001E-4</v>
      </c>
      <c r="E14" s="16">
        <v>4.0000000000000002E-4</v>
      </c>
      <c r="F14" s="16">
        <v>0</v>
      </c>
      <c r="G14" s="16">
        <v>1.1000000000000001E-3</v>
      </c>
      <c r="H14" s="16">
        <v>2.7000000000000001E-3</v>
      </c>
    </row>
    <row r="15" spans="1:8" ht="16.95" customHeight="1" x14ac:dyDescent="0.3">
      <c r="A15" s="9" t="s">
        <v>85</v>
      </c>
      <c r="B15" s="10">
        <v>51</v>
      </c>
      <c r="C15" s="16">
        <v>0</v>
      </c>
      <c r="D15" s="16">
        <v>0</v>
      </c>
      <c r="E15" s="16">
        <v>0</v>
      </c>
      <c r="F15" s="16">
        <v>1E-4</v>
      </c>
      <c r="G15" s="16">
        <v>1.1000000000000001E-3</v>
      </c>
      <c r="H15" s="16">
        <v>2.2000000000000001E-3</v>
      </c>
    </row>
    <row r="16" spans="1:8" ht="16.95" customHeight="1" x14ac:dyDescent="0.3">
      <c r="A16" s="9" t="s">
        <v>85</v>
      </c>
      <c r="B16" s="10">
        <v>52</v>
      </c>
      <c r="C16" s="16">
        <v>5.9999999999999995E-4</v>
      </c>
      <c r="D16" s="16">
        <v>4.0000000000000002E-4</v>
      </c>
      <c r="E16" s="16">
        <v>2.0000000000000001E-4</v>
      </c>
      <c r="F16" s="16">
        <v>0</v>
      </c>
      <c r="G16" s="16">
        <v>8.9999999999999998E-4</v>
      </c>
      <c r="H16" s="16">
        <v>3.7000000000000002E-3</v>
      </c>
    </row>
    <row r="17" spans="1:8" ht="16.95" customHeight="1" x14ac:dyDescent="0.3">
      <c r="A17" s="9" t="s">
        <v>86</v>
      </c>
      <c r="B17" s="10">
        <v>1</v>
      </c>
      <c r="C17" s="16">
        <v>0</v>
      </c>
      <c r="D17" s="16">
        <v>4.0000000000000002E-4</v>
      </c>
      <c r="E17" s="16">
        <v>5.0000000000000001E-4</v>
      </c>
      <c r="F17" s="16">
        <v>0</v>
      </c>
      <c r="G17" s="16">
        <v>1.4E-3</v>
      </c>
      <c r="H17" s="16">
        <v>3.0000000000000001E-3</v>
      </c>
    </row>
    <row r="18" spans="1:8" ht="16.95" customHeight="1" x14ac:dyDescent="0.3">
      <c r="A18" s="9" t="s">
        <v>86</v>
      </c>
      <c r="B18" s="10">
        <v>2</v>
      </c>
      <c r="C18" s="16">
        <v>6.9999999999999999E-4</v>
      </c>
      <c r="D18" s="16">
        <v>2.0000000000000001E-4</v>
      </c>
      <c r="E18" s="16">
        <v>1.1999999999999999E-3</v>
      </c>
      <c r="F18" s="16">
        <v>0</v>
      </c>
      <c r="G18" s="16">
        <v>1E-3</v>
      </c>
      <c r="H18" s="16">
        <v>3.7000000000000002E-3</v>
      </c>
    </row>
    <row r="19" spans="1:8" ht="16.95" customHeight="1" x14ac:dyDescent="0.3">
      <c r="A19" s="9" t="s">
        <v>86</v>
      </c>
      <c r="B19" s="10">
        <v>3</v>
      </c>
      <c r="C19" s="16">
        <v>1.4E-3</v>
      </c>
      <c r="D19" s="16">
        <v>4.0000000000000002E-4</v>
      </c>
      <c r="E19" s="16">
        <v>1E-3</v>
      </c>
      <c r="F19" s="16">
        <v>0</v>
      </c>
      <c r="G19" s="16">
        <v>8.9999999999999998E-4</v>
      </c>
      <c r="H19" s="16">
        <v>2.3999999999999998E-3</v>
      </c>
    </row>
    <row r="20" spans="1:8" ht="16.95" customHeight="1" x14ac:dyDescent="0.3">
      <c r="A20" s="9" t="s">
        <v>86</v>
      </c>
      <c r="B20" s="10">
        <v>4</v>
      </c>
      <c r="C20" s="16">
        <v>1.6000000000000001E-3</v>
      </c>
      <c r="D20" s="16">
        <v>5.9999999999999995E-4</v>
      </c>
      <c r="E20" s="16">
        <v>1E-3</v>
      </c>
      <c r="F20" s="16">
        <v>0</v>
      </c>
      <c r="G20" s="16">
        <v>1.1000000000000001E-3</v>
      </c>
      <c r="H20" s="16">
        <v>2E-3</v>
      </c>
    </row>
    <row r="21" spans="1:8" ht="16.95" customHeight="1" x14ac:dyDescent="0.3">
      <c r="A21" s="9" t="s">
        <v>87</v>
      </c>
      <c r="B21" s="10">
        <v>5</v>
      </c>
      <c r="C21" s="16">
        <v>5.0000000000000001E-4</v>
      </c>
      <c r="D21" s="16">
        <v>2.0000000000000001E-4</v>
      </c>
      <c r="E21" s="16">
        <v>1.4E-3</v>
      </c>
      <c r="F21" s="16">
        <v>0</v>
      </c>
      <c r="G21" s="16">
        <v>4.0000000000000002E-4</v>
      </c>
      <c r="H21" s="16">
        <v>1.5E-3</v>
      </c>
    </row>
    <row r="22" spans="1:8" ht="16.95" customHeight="1" x14ac:dyDescent="0.3">
      <c r="A22" s="9" t="s">
        <v>87</v>
      </c>
      <c r="B22" s="10">
        <v>6</v>
      </c>
      <c r="C22" s="16">
        <v>1.2999999999999999E-3</v>
      </c>
      <c r="D22" s="16">
        <v>8.9999999999999998E-4</v>
      </c>
      <c r="E22" s="16">
        <v>1.5E-3</v>
      </c>
      <c r="F22" s="16">
        <v>1E-4</v>
      </c>
      <c r="G22" s="16">
        <v>6.9999999999999999E-4</v>
      </c>
      <c r="H22" s="16">
        <v>1.2999999999999999E-3</v>
      </c>
    </row>
    <row r="23" spans="1:8" ht="16.95" customHeight="1" x14ac:dyDescent="0.3">
      <c r="A23" s="9" t="s">
        <v>87</v>
      </c>
      <c r="B23" s="10">
        <v>7</v>
      </c>
      <c r="C23" s="16">
        <v>1.8E-3</v>
      </c>
      <c r="D23" s="16">
        <v>1.2999999999999999E-3</v>
      </c>
      <c r="E23" s="16">
        <v>6.9999999999999999E-4</v>
      </c>
      <c r="F23" s="16">
        <v>0</v>
      </c>
      <c r="G23" s="16">
        <v>4.0000000000000002E-4</v>
      </c>
      <c r="H23" s="16">
        <v>1.4E-3</v>
      </c>
    </row>
    <row r="24" spans="1:8" ht="16.95" customHeight="1" x14ac:dyDescent="0.3">
      <c r="A24" s="9" t="s">
        <v>87</v>
      </c>
      <c r="B24" s="10">
        <v>8</v>
      </c>
      <c r="C24" s="16">
        <v>1.1000000000000001E-3</v>
      </c>
      <c r="D24" s="16">
        <v>5.0000000000000001E-4</v>
      </c>
      <c r="E24" s="16">
        <v>1.1999999999999999E-3</v>
      </c>
      <c r="F24" s="16">
        <v>0</v>
      </c>
      <c r="G24" s="16">
        <v>0</v>
      </c>
      <c r="H24" s="16">
        <v>8.0000000000000004E-4</v>
      </c>
    </row>
    <row r="25" spans="1:8" ht="16.95" customHeight="1" x14ac:dyDescent="0.3">
      <c r="A25" s="9" t="s">
        <v>88</v>
      </c>
      <c r="B25" s="10">
        <v>9</v>
      </c>
      <c r="C25" s="16">
        <v>6.9999999999999999E-4</v>
      </c>
      <c r="D25" s="16">
        <v>2.0000000000000001E-4</v>
      </c>
      <c r="E25" s="16">
        <v>2.5000000000000001E-3</v>
      </c>
      <c r="F25" s="16">
        <v>0</v>
      </c>
      <c r="G25" s="16">
        <v>0</v>
      </c>
      <c r="H25" s="16">
        <v>6.9999999999999999E-4</v>
      </c>
    </row>
    <row r="26" spans="1:8" ht="16.95" customHeight="1" x14ac:dyDescent="0.3">
      <c r="A26" s="9" t="s">
        <v>88</v>
      </c>
      <c r="B26" s="10">
        <v>10</v>
      </c>
      <c r="C26" s="16">
        <v>1.4E-3</v>
      </c>
      <c r="D26" s="16">
        <v>8.9999999999999998E-4</v>
      </c>
      <c r="E26" s="16">
        <v>1.1999999999999999E-3</v>
      </c>
      <c r="F26" s="16">
        <v>0</v>
      </c>
      <c r="G26" s="16">
        <v>2.0000000000000001E-4</v>
      </c>
      <c r="H26" s="16">
        <v>1.2999999999999999E-3</v>
      </c>
    </row>
    <row r="27" spans="1:8" ht="16.95" customHeight="1" x14ac:dyDescent="0.3">
      <c r="A27" s="9" t="s">
        <v>88</v>
      </c>
      <c r="B27" s="10">
        <v>11</v>
      </c>
      <c r="C27" s="16">
        <v>5.0000000000000001E-4</v>
      </c>
      <c r="D27" s="16">
        <v>1.2999999999999999E-3</v>
      </c>
      <c r="E27" s="16">
        <v>2.2000000000000001E-3</v>
      </c>
      <c r="F27" s="16">
        <v>0</v>
      </c>
      <c r="G27" s="16">
        <v>2.0000000000000001E-4</v>
      </c>
      <c r="H27" s="16">
        <v>2.9999999999999997E-4</v>
      </c>
    </row>
    <row r="28" spans="1:8" ht="16.95" customHeight="1" x14ac:dyDescent="0.3">
      <c r="A28" s="9" t="s">
        <v>88</v>
      </c>
      <c r="B28" s="10">
        <v>12</v>
      </c>
      <c r="C28" s="16">
        <v>6.9999999999999999E-4</v>
      </c>
      <c r="D28" s="16">
        <v>1.5E-3</v>
      </c>
      <c r="E28" s="16">
        <v>2E-3</v>
      </c>
      <c r="F28" s="16">
        <v>0</v>
      </c>
      <c r="G28" s="16">
        <v>0</v>
      </c>
      <c r="H28" s="16">
        <v>6.9999999999999999E-4</v>
      </c>
    </row>
    <row r="29" spans="1:8" ht="16.95" customHeight="1" x14ac:dyDescent="0.3">
      <c r="A29" s="9" t="s">
        <v>89</v>
      </c>
      <c r="B29" s="10">
        <v>13</v>
      </c>
      <c r="C29" s="16">
        <v>1.1000000000000001E-3</v>
      </c>
      <c r="D29" s="16">
        <v>1.2999999999999999E-3</v>
      </c>
      <c r="E29" s="16">
        <v>1.6000000000000001E-3</v>
      </c>
      <c r="F29" s="16">
        <v>0</v>
      </c>
      <c r="G29" s="16">
        <v>2.0000000000000001E-4</v>
      </c>
      <c r="H29" s="16">
        <v>2.0000000000000001E-4</v>
      </c>
    </row>
    <row r="30" spans="1:8" ht="16.95" customHeight="1" x14ac:dyDescent="0.3">
      <c r="A30" s="9" t="s">
        <v>89</v>
      </c>
      <c r="B30" s="10">
        <v>14</v>
      </c>
      <c r="C30" s="16">
        <v>0</v>
      </c>
      <c r="D30" s="16">
        <v>6.9999999999999999E-4</v>
      </c>
      <c r="E30" s="16">
        <v>6.9999999999999999E-4</v>
      </c>
      <c r="F30" s="16">
        <v>0</v>
      </c>
      <c r="G30" s="16">
        <v>0</v>
      </c>
      <c r="H30" s="16">
        <v>4.0000000000000002E-4</v>
      </c>
    </row>
    <row r="31" spans="1:8" ht="16.95" customHeight="1" x14ac:dyDescent="0.3">
      <c r="A31" s="9" t="s">
        <v>89</v>
      </c>
      <c r="B31" s="10">
        <v>15</v>
      </c>
      <c r="C31" s="16">
        <v>2.0000000000000001E-4</v>
      </c>
      <c r="D31" s="16">
        <v>1E-3</v>
      </c>
      <c r="E31" s="16">
        <v>6.9999999999999999E-4</v>
      </c>
      <c r="F31" s="16">
        <v>0</v>
      </c>
      <c r="G31" s="16">
        <v>2.0000000000000001E-4</v>
      </c>
      <c r="H31" s="16">
        <v>2.0000000000000001E-4</v>
      </c>
    </row>
    <row r="32" spans="1:8" ht="16.95" customHeight="1" x14ac:dyDescent="0.3">
      <c r="A32" s="9" t="s">
        <v>89</v>
      </c>
      <c r="B32" s="10">
        <v>16</v>
      </c>
      <c r="C32" s="16">
        <v>2.0000000000000001E-4</v>
      </c>
      <c r="D32" s="16">
        <v>1E-3</v>
      </c>
      <c r="E32" s="16">
        <v>6.9999999999999999E-4</v>
      </c>
      <c r="F32" s="16">
        <v>0</v>
      </c>
      <c r="G32" s="16">
        <v>0</v>
      </c>
      <c r="H32" s="16">
        <v>2.0000000000000001E-4</v>
      </c>
    </row>
    <row r="33" spans="1:8" ht="16.95" customHeight="1" x14ac:dyDescent="0.3">
      <c r="A33" s="9" t="s">
        <v>89</v>
      </c>
      <c r="B33" s="10">
        <v>17</v>
      </c>
      <c r="C33" s="16">
        <v>4.0000000000000002E-4</v>
      </c>
      <c r="D33" s="16">
        <v>5.9999999999999995E-4</v>
      </c>
      <c r="E33" s="16">
        <v>2.0000000000000001E-4</v>
      </c>
      <c r="F33" s="16">
        <v>0</v>
      </c>
      <c r="G33" s="16">
        <v>2.0000000000000001E-4</v>
      </c>
      <c r="H33" s="16">
        <v>0</v>
      </c>
    </row>
    <row r="34" spans="1:8" ht="16.95" customHeight="1" x14ac:dyDescent="0.3">
      <c r="A34" s="9" t="s">
        <v>90</v>
      </c>
      <c r="B34" s="10">
        <v>18</v>
      </c>
      <c r="C34" s="16">
        <v>2.0000000000000001E-4</v>
      </c>
      <c r="D34" s="16">
        <v>4.0000000000000002E-4</v>
      </c>
      <c r="E34" s="16">
        <v>0</v>
      </c>
      <c r="F34" s="16">
        <v>0</v>
      </c>
      <c r="G34" s="16">
        <v>2.0000000000000001E-4</v>
      </c>
      <c r="H34" s="16">
        <v>0</v>
      </c>
    </row>
    <row r="35" spans="1:8" ht="16.95" customHeight="1" x14ac:dyDescent="0.3">
      <c r="A35" s="9" t="s">
        <v>90</v>
      </c>
      <c r="B35" s="10">
        <v>19</v>
      </c>
      <c r="C35" s="16">
        <v>2.0000000000000001E-4</v>
      </c>
      <c r="D35" s="16">
        <v>2.0000000000000001E-4</v>
      </c>
      <c r="E35" s="16">
        <v>2.0000000000000001E-4</v>
      </c>
      <c r="F35" s="16">
        <v>0</v>
      </c>
      <c r="G35" s="16">
        <v>0</v>
      </c>
      <c r="H35" s="16"/>
    </row>
    <row r="36" spans="1:8" ht="16.95" customHeight="1" x14ac:dyDescent="0.3">
      <c r="A36" s="9" t="s">
        <v>90</v>
      </c>
      <c r="B36" s="10">
        <v>20</v>
      </c>
      <c r="C36" s="16">
        <v>2.0000000000000001E-4</v>
      </c>
      <c r="D36" s="16">
        <v>2.0000000000000001E-4</v>
      </c>
      <c r="E36" s="16">
        <v>0</v>
      </c>
      <c r="F36" s="16">
        <v>0</v>
      </c>
      <c r="G36" s="16">
        <v>0</v>
      </c>
      <c r="H36" s="16"/>
    </row>
    <row r="37" spans="1:8" ht="16.95" customHeight="1" x14ac:dyDescent="0.3">
      <c r="A37" s="9" t="s">
        <v>90</v>
      </c>
      <c r="B37" s="10">
        <v>21</v>
      </c>
      <c r="C37" s="16">
        <v>0</v>
      </c>
      <c r="D37" s="16">
        <v>0</v>
      </c>
      <c r="E37" s="16">
        <v>5.0000000000000001E-4</v>
      </c>
      <c r="F37" s="16">
        <v>0</v>
      </c>
      <c r="G37" s="16">
        <v>0</v>
      </c>
      <c r="H37" s="16"/>
    </row>
    <row r="38" spans="1:8" ht="16.95" customHeight="1" x14ac:dyDescent="0.3">
      <c r="A38" s="9" t="s">
        <v>91</v>
      </c>
      <c r="B38" s="10">
        <v>22</v>
      </c>
      <c r="C38" s="16">
        <v>0</v>
      </c>
      <c r="D38" s="16">
        <v>0</v>
      </c>
      <c r="E38" s="16">
        <v>0</v>
      </c>
      <c r="F38" s="16">
        <v>0</v>
      </c>
      <c r="G38" s="16">
        <v>0</v>
      </c>
      <c r="H38" s="16"/>
    </row>
    <row r="39" spans="1:8" ht="16.95" customHeight="1" x14ac:dyDescent="0.3">
      <c r="A39" s="9" t="s">
        <v>91</v>
      </c>
      <c r="B39" s="10">
        <v>23</v>
      </c>
      <c r="C39" s="16">
        <v>0</v>
      </c>
      <c r="D39" s="16">
        <v>0</v>
      </c>
      <c r="E39" s="16">
        <v>0</v>
      </c>
      <c r="F39" s="16">
        <v>0</v>
      </c>
      <c r="G39" s="16">
        <v>2.0000000000000001E-4</v>
      </c>
      <c r="H39" s="16"/>
    </row>
    <row r="40" spans="1:8" ht="16.95" customHeight="1" x14ac:dyDescent="0.3">
      <c r="A40" s="9" t="s">
        <v>91</v>
      </c>
      <c r="B40" s="10">
        <v>24</v>
      </c>
      <c r="C40" s="16">
        <v>0</v>
      </c>
      <c r="D40" s="16">
        <v>0</v>
      </c>
      <c r="E40" s="16">
        <v>0</v>
      </c>
      <c r="F40" s="16">
        <v>0</v>
      </c>
      <c r="G40" s="16">
        <v>0</v>
      </c>
      <c r="H40" s="16"/>
    </row>
    <row r="41" spans="1:8" ht="16.95" customHeight="1" x14ac:dyDescent="0.3">
      <c r="A41" s="9" t="s">
        <v>91</v>
      </c>
      <c r="B41" s="10">
        <v>25</v>
      </c>
      <c r="C41" s="16">
        <v>0</v>
      </c>
      <c r="D41" s="16">
        <v>0</v>
      </c>
      <c r="E41" s="16">
        <v>0</v>
      </c>
      <c r="F41" s="16">
        <v>0</v>
      </c>
      <c r="G41" s="16">
        <v>0</v>
      </c>
      <c r="H41" s="16"/>
    </row>
    <row r="42" spans="1:8" ht="16.95" customHeight="1" x14ac:dyDescent="0.3">
      <c r="A42" s="9" t="s">
        <v>92</v>
      </c>
      <c r="B42" s="10">
        <v>26</v>
      </c>
      <c r="C42" s="16">
        <v>0</v>
      </c>
      <c r="D42" s="16">
        <v>0</v>
      </c>
      <c r="E42" s="16">
        <v>0</v>
      </c>
      <c r="F42" s="16">
        <v>0</v>
      </c>
      <c r="G42" s="16">
        <v>0</v>
      </c>
      <c r="H42" s="16"/>
    </row>
    <row r="43" spans="1:8" ht="16.95" customHeight="1" x14ac:dyDescent="0.3">
      <c r="A43" s="9" t="s">
        <v>92</v>
      </c>
      <c r="B43" s="10">
        <v>27</v>
      </c>
      <c r="C43" s="16">
        <v>2.0000000000000001E-4</v>
      </c>
      <c r="D43" s="16">
        <v>0</v>
      </c>
      <c r="E43" s="16">
        <v>0</v>
      </c>
      <c r="F43" s="16">
        <v>0</v>
      </c>
      <c r="G43" s="16">
        <v>0</v>
      </c>
      <c r="H43" s="16"/>
    </row>
    <row r="44" spans="1:8" ht="16.95" customHeight="1" x14ac:dyDescent="0.3">
      <c r="A44" s="9" t="s">
        <v>92</v>
      </c>
      <c r="B44" s="10">
        <v>28</v>
      </c>
      <c r="C44" s="16">
        <v>0</v>
      </c>
      <c r="D44" s="16">
        <v>0</v>
      </c>
      <c r="E44" s="16">
        <v>0</v>
      </c>
      <c r="F44" s="16">
        <v>0</v>
      </c>
      <c r="G44" s="16">
        <v>0</v>
      </c>
      <c r="H44" s="16"/>
    </row>
    <row r="45" spans="1:8" ht="16.95" customHeight="1" x14ac:dyDescent="0.3">
      <c r="A45" s="9" t="s">
        <v>92</v>
      </c>
      <c r="B45" s="10">
        <v>29</v>
      </c>
      <c r="C45" s="16">
        <v>0</v>
      </c>
      <c r="D45" s="16">
        <v>0</v>
      </c>
      <c r="E45" s="16">
        <v>0</v>
      </c>
      <c r="F45" s="16">
        <v>0</v>
      </c>
      <c r="G45" s="16">
        <v>0</v>
      </c>
      <c r="H45" s="16"/>
    </row>
    <row r="46" spans="1:8" ht="16.95" customHeight="1" x14ac:dyDescent="0.3">
      <c r="A46" s="9" t="s">
        <v>92</v>
      </c>
      <c r="B46" s="10">
        <v>30</v>
      </c>
      <c r="C46" s="16">
        <v>0</v>
      </c>
      <c r="D46" s="16">
        <v>0</v>
      </c>
      <c r="E46" s="16">
        <v>0</v>
      </c>
      <c r="F46" s="16">
        <v>0</v>
      </c>
      <c r="G46" s="16">
        <v>2.0000000000000001E-4</v>
      </c>
      <c r="H46" s="16"/>
    </row>
    <row r="47" spans="1:8" ht="16.95" customHeight="1" x14ac:dyDescent="0.3">
      <c r="A47" s="9" t="s">
        <v>93</v>
      </c>
      <c r="B47" s="10">
        <v>31</v>
      </c>
      <c r="C47" s="16">
        <v>0</v>
      </c>
      <c r="D47" s="16">
        <v>2.0000000000000001E-4</v>
      </c>
      <c r="E47" s="16">
        <v>0</v>
      </c>
      <c r="F47" s="16">
        <v>2.0000000000000001E-4</v>
      </c>
      <c r="G47" s="16">
        <v>0</v>
      </c>
      <c r="H47" s="16"/>
    </row>
    <row r="48" spans="1:8" ht="16.95" customHeight="1" x14ac:dyDescent="0.3">
      <c r="A48" s="9" t="s">
        <v>93</v>
      </c>
      <c r="B48" s="10">
        <v>32</v>
      </c>
      <c r="C48" s="16">
        <v>0</v>
      </c>
      <c r="D48" s="16">
        <v>0</v>
      </c>
      <c r="E48" s="16">
        <v>0</v>
      </c>
      <c r="F48" s="16">
        <v>0</v>
      </c>
      <c r="G48" s="16">
        <v>0</v>
      </c>
      <c r="H48" s="16"/>
    </row>
    <row r="49" spans="1:8" ht="16.95" customHeight="1" x14ac:dyDescent="0.3">
      <c r="A49" s="9" t="s">
        <v>93</v>
      </c>
      <c r="B49" s="10">
        <v>33</v>
      </c>
      <c r="C49" s="16">
        <v>2.0000000000000001E-4</v>
      </c>
      <c r="D49" s="16">
        <v>0</v>
      </c>
      <c r="E49" s="16">
        <v>0</v>
      </c>
      <c r="F49" s="16">
        <v>2.0000000000000001E-4</v>
      </c>
      <c r="G49" s="16">
        <v>0</v>
      </c>
      <c r="H49" s="16"/>
    </row>
    <row r="50" spans="1:8" ht="16.95" customHeight="1" x14ac:dyDescent="0.3">
      <c r="A50" s="9" t="s">
        <v>93</v>
      </c>
      <c r="B50" s="10">
        <v>34</v>
      </c>
      <c r="C50" s="16">
        <v>2.0000000000000001E-4</v>
      </c>
      <c r="D50" s="16">
        <v>0</v>
      </c>
      <c r="E50" s="16">
        <v>0</v>
      </c>
      <c r="F50" s="16">
        <v>0</v>
      </c>
      <c r="G50" s="16">
        <v>0</v>
      </c>
      <c r="H50" s="16"/>
    </row>
    <row r="51" spans="1:8" ht="16.95" customHeight="1" x14ac:dyDescent="0.3">
      <c r="A51" s="9" t="s">
        <v>94</v>
      </c>
      <c r="B51" s="10">
        <v>35</v>
      </c>
      <c r="C51" s="16">
        <v>2.0000000000000001E-4</v>
      </c>
      <c r="D51" s="16">
        <v>0</v>
      </c>
      <c r="E51" s="16">
        <v>0</v>
      </c>
      <c r="F51" s="16">
        <v>0</v>
      </c>
      <c r="G51" s="16">
        <v>0</v>
      </c>
      <c r="H51" s="16"/>
    </row>
    <row r="52" spans="1:8" ht="16.95" customHeight="1" x14ac:dyDescent="0.3">
      <c r="A52" s="9" t="s">
        <v>94</v>
      </c>
      <c r="B52" s="10">
        <v>36</v>
      </c>
      <c r="C52" s="16">
        <v>0</v>
      </c>
      <c r="D52" s="16">
        <v>2.0000000000000001E-4</v>
      </c>
      <c r="E52" s="16">
        <v>0</v>
      </c>
      <c r="F52" s="16">
        <v>0</v>
      </c>
      <c r="G52" s="16">
        <v>0</v>
      </c>
      <c r="H52" s="16"/>
    </row>
    <row r="53" spans="1:8" ht="16.95" customHeight="1" x14ac:dyDescent="0.3">
      <c r="A53" s="9" t="s">
        <v>94</v>
      </c>
      <c r="B53" s="10">
        <v>37</v>
      </c>
      <c r="C53" s="16">
        <v>2.0000000000000001E-4</v>
      </c>
      <c r="D53" s="16">
        <v>0</v>
      </c>
      <c r="E53" s="16">
        <v>0</v>
      </c>
      <c r="F53" s="16">
        <v>0</v>
      </c>
      <c r="G53" s="16">
        <v>0</v>
      </c>
      <c r="H53" s="16"/>
    </row>
    <row r="54" spans="1:8" ht="16.95" customHeight="1" x14ac:dyDescent="0.3">
      <c r="A54" s="9" t="s">
        <v>94</v>
      </c>
      <c r="B54" s="10">
        <v>38</v>
      </c>
      <c r="C54" s="16">
        <v>0</v>
      </c>
      <c r="D54" s="16">
        <v>0</v>
      </c>
      <c r="E54" s="16">
        <v>0</v>
      </c>
      <c r="F54" s="16">
        <v>2.0000000000000001E-4</v>
      </c>
      <c r="G54" s="16">
        <v>2.0000000000000001E-4</v>
      </c>
      <c r="H54" s="16"/>
    </row>
    <row r="55" spans="1:8" ht="16.95" customHeight="1" x14ac:dyDescent="0.3">
      <c r="A55" s="14" t="s">
        <v>94</v>
      </c>
      <c r="B55" s="15">
        <v>39</v>
      </c>
      <c r="C55" s="17">
        <v>0</v>
      </c>
      <c r="D55" s="17">
        <v>0</v>
      </c>
      <c r="E55" s="17">
        <v>0</v>
      </c>
      <c r="F55" s="17">
        <v>0</v>
      </c>
      <c r="G55" s="17">
        <v>0</v>
      </c>
      <c r="H55" s="17"/>
    </row>
    <row r="56" spans="1:8" ht="16.95" customHeight="1" x14ac:dyDescent="0.3"/>
  </sheetData>
  <sheetProtection algorithmName="SHA-512" hashValue="lR1BsclLirPkJxpS8tNK7EwjVSdZhQ7mcxftZfT/KWkwnIN0aia5Wvad7T5YuJc3m1yeRw9hVEznEtrD1tNGtA==" saltValue="jf11Bi58lk0prSzZ4t0c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19921875" defaultRowHeight="15" customHeight="1" x14ac:dyDescent="0.3"/>
  <cols>
    <col min="1" max="1" width="11.59765625" bestFit="1" customWidth="1"/>
    <col min="2" max="2" width="10.59765625" bestFit="1" customWidth="1"/>
    <col min="3" max="4" width="12.09765625"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137</v>
      </c>
    </row>
    <row r="3" spans="1:5" ht="16.95" customHeight="1" x14ac:dyDescent="0.3">
      <c r="A3" s="13" t="s">
        <v>124</v>
      </c>
      <c r="B3" s="13" t="s">
        <v>110</v>
      </c>
      <c r="C3" s="13" t="s">
        <v>111</v>
      </c>
      <c r="D3" s="13" t="s">
        <v>112</v>
      </c>
      <c r="E3" s="13" t="s">
        <v>113</v>
      </c>
    </row>
    <row r="4" spans="1:5" ht="16.95" customHeight="1" x14ac:dyDescent="0.3">
      <c r="A4" s="9" t="s">
        <v>77</v>
      </c>
      <c r="B4" s="12">
        <v>13</v>
      </c>
      <c r="C4" s="12">
        <v>5</v>
      </c>
      <c r="D4" s="12">
        <v>6</v>
      </c>
      <c r="E4" s="12">
        <v>69</v>
      </c>
    </row>
    <row r="5" spans="1:5" ht="16.95" customHeight="1" x14ac:dyDescent="0.3">
      <c r="A5" s="9" t="s">
        <v>78</v>
      </c>
      <c r="B5" s="12">
        <v>11</v>
      </c>
      <c r="C5" s="12">
        <v>2</v>
      </c>
      <c r="D5" s="12">
        <v>5</v>
      </c>
      <c r="E5" s="12">
        <v>61</v>
      </c>
    </row>
    <row r="6" spans="1:5" ht="16.95" customHeight="1" x14ac:dyDescent="0.3">
      <c r="A6" s="9" t="s">
        <v>79</v>
      </c>
      <c r="B6" s="12">
        <v>11</v>
      </c>
      <c r="C6" s="12">
        <v>6</v>
      </c>
      <c r="D6" s="12">
        <v>14</v>
      </c>
      <c r="E6" s="12">
        <v>96</v>
      </c>
    </row>
    <row r="7" spans="1:5" ht="16.95" customHeight="1" x14ac:dyDescent="0.3">
      <c r="A7" s="9" t="s">
        <v>80</v>
      </c>
      <c r="B7" s="12">
        <v>2</v>
      </c>
      <c r="C7" s="12">
        <v>0</v>
      </c>
      <c r="D7" s="12">
        <v>0</v>
      </c>
      <c r="E7" s="12">
        <v>3</v>
      </c>
    </row>
    <row r="8" spans="1:5" ht="16.95" customHeight="1" x14ac:dyDescent="0.3">
      <c r="A8" s="9" t="s">
        <v>81</v>
      </c>
      <c r="B8" s="12">
        <v>6</v>
      </c>
      <c r="C8" s="12">
        <v>4</v>
      </c>
      <c r="D8" s="12">
        <v>15</v>
      </c>
      <c r="E8" s="12">
        <v>71</v>
      </c>
    </row>
    <row r="9" spans="1:5" ht="16.95" customHeight="1" x14ac:dyDescent="0.3">
      <c r="A9" s="14" t="s">
        <v>82</v>
      </c>
      <c r="B9" s="22">
        <v>15</v>
      </c>
      <c r="C9" s="22">
        <v>9</v>
      </c>
      <c r="D9" s="22">
        <v>18</v>
      </c>
      <c r="E9" s="22">
        <v>207</v>
      </c>
    </row>
    <row r="10" spans="1:5" ht="16.95" customHeight="1" x14ac:dyDescent="0.3"/>
  </sheetData>
  <sheetProtection algorithmName="SHA-512" hashValue="Kd9iNREe0pblH9BoV7ENTLbyoUveD16pEl7V1tLuB+6SOa1BaX+YljMb/8kXDE2d6mVToVR+ocXGVpP6xp/JGg==" saltValue="TNekCR15egURRMNgUubd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3" width="25.59765625" bestFit="1" customWidth="1"/>
    <col min="4" max="4" width="24.59765625" customWidth="1"/>
    <col min="5" max="5" width="14.59765625" bestFit="1" customWidth="1"/>
    <col min="6" max="6" width="12.59765625" bestFit="1" customWidth="1"/>
    <col min="7" max="7" width="24.59765625" bestFit="1" customWidth="1"/>
    <col min="8" max="8" width="12.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138</v>
      </c>
    </row>
    <row r="3" spans="1:8" ht="16.95" customHeight="1" x14ac:dyDescent="0.3">
      <c r="A3" s="13" t="s">
        <v>75</v>
      </c>
      <c r="B3" s="13" t="s">
        <v>76</v>
      </c>
      <c r="C3" s="18" t="s">
        <v>139</v>
      </c>
      <c r="D3" s="18" t="s">
        <v>140</v>
      </c>
      <c r="E3" s="18" t="s">
        <v>141</v>
      </c>
      <c r="F3" s="18" t="s">
        <v>142</v>
      </c>
      <c r="G3" s="18" t="s">
        <v>143</v>
      </c>
      <c r="H3" s="18" t="s">
        <v>144</v>
      </c>
    </row>
    <row r="4" spans="1:8" ht="16.95" customHeight="1" x14ac:dyDescent="0.3">
      <c r="A4" s="9" t="s">
        <v>83</v>
      </c>
      <c r="B4" s="10">
        <v>40</v>
      </c>
      <c r="C4" s="19">
        <v>8.1000000000000003E-2</v>
      </c>
      <c r="D4" s="19">
        <v>2.3E-2</v>
      </c>
      <c r="E4" s="19">
        <v>8.9999999999999993E-3</v>
      </c>
      <c r="F4" s="19">
        <v>3.9E-2</v>
      </c>
      <c r="G4" s="19">
        <v>0.309</v>
      </c>
      <c r="H4" s="19">
        <v>3.2000000000000001E-2</v>
      </c>
    </row>
    <row r="5" spans="1:8" ht="16.95" customHeight="1" x14ac:dyDescent="0.3">
      <c r="A5" s="9" t="s">
        <v>83</v>
      </c>
      <c r="B5" s="10">
        <v>41</v>
      </c>
      <c r="C5" s="19">
        <v>8.2000000000000003E-2</v>
      </c>
      <c r="D5" s="19">
        <v>2.1999999999999999E-2</v>
      </c>
      <c r="E5" s="19">
        <v>4.0000000000000001E-3</v>
      </c>
      <c r="F5" s="19">
        <v>2.5999999999999999E-2</v>
      </c>
      <c r="G5" s="19">
        <v>0.26600000000000001</v>
      </c>
      <c r="H5" s="19">
        <v>3.4000000000000002E-2</v>
      </c>
    </row>
    <row r="6" spans="1:8" ht="16.95" customHeight="1" x14ac:dyDescent="0.3">
      <c r="A6" s="9" t="s">
        <v>83</v>
      </c>
      <c r="B6" s="10">
        <v>42</v>
      </c>
      <c r="C6" s="19">
        <v>0.10100000000000001</v>
      </c>
      <c r="D6" s="19">
        <v>3.2000000000000001E-2</v>
      </c>
      <c r="E6" s="19">
        <v>7.0000000000000001E-3</v>
      </c>
      <c r="F6" s="19">
        <v>3.5000000000000003E-2</v>
      </c>
      <c r="G6" s="19">
        <v>0.27</v>
      </c>
      <c r="H6" s="19">
        <v>3.4000000000000002E-2</v>
      </c>
    </row>
    <row r="7" spans="1:8" ht="16.95" customHeight="1" x14ac:dyDescent="0.3">
      <c r="A7" s="9" t="s">
        <v>83</v>
      </c>
      <c r="B7" s="10">
        <v>43</v>
      </c>
      <c r="C7" s="19">
        <v>6.4000000000000001E-2</v>
      </c>
      <c r="D7" s="19">
        <v>2.3E-2</v>
      </c>
      <c r="E7" s="19">
        <v>4.0000000000000001E-3</v>
      </c>
      <c r="F7" s="19">
        <v>1.9E-2</v>
      </c>
      <c r="G7" s="19">
        <v>0.182</v>
      </c>
      <c r="H7" s="19">
        <v>3.3000000000000002E-2</v>
      </c>
    </row>
    <row r="8" spans="1:8" ht="16.95" customHeight="1" x14ac:dyDescent="0.3">
      <c r="A8" s="9" t="s">
        <v>84</v>
      </c>
      <c r="B8" s="10">
        <v>44</v>
      </c>
      <c r="C8" s="19">
        <v>0.1</v>
      </c>
      <c r="D8" s="19">
        <v>3.9E-2</v>
      </c>
      <c r="E8" s="19">
        <v>6.0000000000000001E-3</v>
      </c>
      <c r="F8" s="19">
        <v>2.8000000000000001E-2</v>
      </c>
      <c r="G8" s="19">
        <v>0.25800000000000001</v>
      </c>
      <c r="H8" s="19">
        <v>3.7999999999999999E-2</v>
      </c>
    </row>
    <row r="9" spans="1:8" ht="16.95" customHeight="1" x14ac:dyDescent="0.3">
      <c r="A9" s="9" t="s">
        <v>84</v>
      </c>
      <c r="B9" s="10">
        <v>45</v>
      </c>
      <c r="C9" s="19">
        <v>9.2999999999999999E-2</v>
      </c>
      <c r="D9" s="19">
        <v>4.2999999999999997E-2</v>
      </c>
      <c r="E9" s="19">
        <v>0.01</v>
      </c>
      <c r="F9" s="19">
        <v>3.1E-2</v>
      </c>
      <c r="G9" s="19">
        <v>0.24199999999999999</v>
      </c>
      <c r="H9" s="19">
        <v>3.9E-2</v>
      </c>
    </row>
    <row r="10" spans="1:8" ht="16.95" customHeight="1" x14ac:dyDescent="0.3">
      <c r="A10" s="9" t="s">
        <v>84</v>
      </c>
      <c r="B10" s="10">
        <v>46</v>
      </c>
      <c r="C10" s="19">
        <v>7.3999999999999996E-2</v>
      </c>
      <c r="D10" s="19">
        <v>3.9E-2</v>
      </c>
      <c r="E10" s="19">
        <v>1.2999999999999999E-2</v>
      </c>
      <c r="F10" s="19">
        <v>2.8000000000000001E-2</v>
      </c>
      <c r="G10" s="19">
        <v>0.224</v>
      </c>
      <c r="H10" s="19">
        <v>4.2999999999999997E-2</v>
      </c>
    </row>
    <row r="11" spans="1:8" ht="16.95" customHeight="1" x14ac:dyDescent="0.3">
      <c r="A11" s="9" t="s">
        <v>84</v>
      </c>
      <c r="B11" s="10">
        <v>47</v>
      </c>
      <c r="C11" s="19">
        <v>7.5999999999999998E-2</v>
      </c>
      <c r="D11" s="19">
        <v>3.4000000000000002E-2</v>
      </c>
      <c r="E11" s="19">
        <v>0.01</v>
      </c>
      <c r="F11" s="19">
        <v>2.9000000000000001E-2</v>
      </c>
      <c r="G11" s="19">
        <v>0.191</v>
      </c>
      <c r="H11" s="19">
        <v>6.6000000000000003E-2</v>
      </c>
    </row>
    <row r="12" spans="1:8" ht="16.95" customHeight="1" x14ac:dyDescent="0.3">
      <c r="A12" s="9" t="s">
        <v>85</v>
      </c>
      <c r="B12" s="10">
        <v>48</v>
      </c>
      <c r="C12" s="19">
        <v>0.06</v>
      </c>
      <c r="D12" s="19">
        <v>4.2999999999999997E-2</v>
      </c>
      <c r="E12" s="19">
        <v>1.4E-2</v>
      </c>
      <c r="F12" s="19">
        <v>2.7E-2</v>
      </c>
      <c r="G12" s="19">
        <v>0.157</v>
      </c>
      <c r="H12" s="19">
        <v>7.5999999999999998E-2</v>
      </c>
    </row>
    <row r="13" spans="1:8" ht="16.95" customHeight="1" x14ac:dyDescent="0.3">
      <c r="A13" s="9" t="s">
        <v>85</v>
      </c>
      <c r="B13" s="10">
        <v>49</v>
      </c>
      <c r="C13" s="19">
        <v>5.3999999999999999E-2</v>
      </c>
      <c r="D13" s="19">
        <v>3.5000000000000003E-2</v>
      </c>
      <c r="E13" s="19">
        <v>2.1000000000000001E-2</v>
      </c>
      <c r="F13" s="19">
        <v>3.1E-2</v>
      </c>
      <c r="G13" s="19">
        <v>0.16300000000000001</v>
      </c>
      <c r="H13" s="19">
        <v>7.4999999999999997E-2</v>
      </c>
    </row>
    <row r="14" spans="1:8" ht="16.95" customHeight="1" x14ac:dyDescent="0.3">
      <c r="A14" s="9" t="s">
        <v>85</v>
      </c>
      <c r="B14" s="10">
        <v>50</v>
      </c>
      <c r="C14" s="19">
        <v>5.2999999999999999E-2</v>
      </c>
      <c r="D14" s="19">
        <v>5.2999999999999999E-2</v>
      </c>
      <c r="E14" s="19">
        <v>4.3999999999999997E-2</v>
      </c>
      <c r="F14" s="19">
        <v>0.03</v>
      </c>
      <c r="G14" s="19">
        <v>0.187</v>
      </c>
      <c r="H14" s="19">
        <v>7.8E-2</v>
      </c>
    </row>
    <row r="15" spans="1:8" ht="16.95" customHeight="1" x14ac:dyDescent="0.3">
      <c r="A15" s="9" t="s">
        <v>85</v>
      </c>
      <c r="B15" s="10">
        <v>51</v>
      </c>
      <c r="C15" s="19">
        <v>0.05</v>
      </c>
      <c r="D15" s="19">
        <v>4.8000000000000001E-2</v>
      </c>
      <c r="E15" s="19">
        <v>7.3999999999999996E-2</v>
      </c>
      <c r="F15" s="19">
        <v>3.6999999999999998E-2</v>
      </c>
      <c r="G15" s="19">
        <v>0.19700000000000001</v>
      </c>
      <c r="H15" s="19">
        <v>8.5999999999999993E-2</v>
      </c>
    </row>
    <row r="16" spans="1:8" ht="16.95" customHeight="1" x14ac:dyDescent="0.3">
      <c r="A16" s="9" t="s">
        <v>85</v>
      </c>
      <c r="B16" s="10">
        <v>52</v>
      </c>
      <c r="C16" s="19">
        <v>3.6999999999999998E-2</v>
      </c>
      <c r="D16" s="19">
        <v>6.4000000000000001E-2</v>
      </c>
      <c r="E16" s="19">
        <v>8.3000000000000004E-2</v>
      </c>
      <c r="F16" s="19">
        <v>4.5999999999999999E-2</v>
      </c>
      <c r="G16" s="19">
        <v>0.19500000000000001</v>
      </c>
      <c r="H16" s="19">
        <v>9.7000000000000003E-2</v>
      </c>
    </row>
    <row r="17" spans="1:8" ht="16.95" customHeight="1" x14ac:dyDescent="0.3">
      <c r="A17" s="9" t="s">
        <v>86</v>
      </c>
      <c r="B17" s="10">
        <v>1</v>
      </c>
      <c r="C17" s="19">
        <v>0.05</v>
      </c>
      <c r="D17" s="19">
        <v>6.4000000000000001E-2</v>
      </c>
      <c r="E17" s="19">
        <v>7.0000000000000007E-2</v>
      </c>
      <c r="F17" s="19">
        <v>4.3999999999999997E-2</v>
      </c>
      <c r="G17" s="19">
        <v>0.157</v>
      </c>
      <c r="H17" s="19">
        <v>7.0999999999999994E-2</v>
      </c>
    </row>
    <row r="18" spans="1:8" ht="16.95" customHeight="1" x14ac:dyDescent="0.3">
      <c r="A18" s="9" t="s">
        <v>86</v>
      </c>
      <c r="B18" s="10">
        <v>2</v>
      </c>
      <c r="C18" s="19">
        <v>4.5999999999999999E-2</v>
      </c>
      <c r="D18" s="19">
        <v>7.5999999999999998E-2</v>
      </c>
      <c r="E18" s="19">
        <v>5.7000000000000002E-2</v>
      </c>
      <c r="F18" s="19">
        <v>5.6000000000000001E-2</v>
      </c>
      <c r="G18" s="19">
        <v>0.14599999999999999</v>
      </c>
      <c r="H18" s="19">
        <v>0.06</v>
      </c>
    </row>
    <row r="19" spans="1:8" ht="16.95" customHeight="1" x14ac:dyDescent="0.3">
      <c r="A19" s="9" t="s">
        <v>86</v>
      </c>
      <c r="B19" s="10">
        <v>3</v>
      </c>
      <c r="C19" s="19">
        <v>2.7E-2</v>
      </c>
      <c r="D19" s="19">
        <v>8.8999999999999996E-2</v>
      </c>
      <c r="E19" s="19">
        <v>5.7000000000000002E-2</v>
      </c>
      <c r="F19" s="19">
        <v>6.5000000000000002E-2</v>
      </c>
      <c r="G19" s="19">
        <v>0.20399999999999999</v>
      </c>
      <c r="H19" s="19">
        <v>4.8000000000000001E-2</v>
      </c>
    </row>
    <row r="20" spans="1:8" ht="16.95" customHeight="1" x14ac:dyDescent="0.3">
      <c r="A20" s="9" t="s">
        <v>86</v>
      </c>
      <c r="B20" s="10">
        <v>4</v>
      </c>
      <c r="C20" s="19">
        <v>3.5999999999999997E-2</v>
      </c>
      <c r="D20" s="19">
        <v>8.6999999999999994E-2</v>
      </c>
      <c r="E20" s="19">
        <v>6.9000000000000006E-2</v>
      </c>
      <c r="F20" s="19">
        <v>5.7000000000000002E-2</v>
      </c>
      <c r="G20" s="19">
        <v>0.252</v>
      </c>
      <c r="H20" s="19">
        <v>4.2000000000000003E-2</v>
      </c>
    </row>
    <row r="21" spans="1:8" ht="16.95" customHeight="1" x14ac:dyDescent="0.3">
      <c r="A21" s="9" t="s">
        <v>87</v>
      </c>
      <c r="B21" s="10">
        <v>5</v>
      </c>
      <c r="C21" s="19">
        <v>2.4E-2</v>
      </c>
      <c r="D21" s="19">
        <v>0.09</v>
      </c>
      <c r="E21" s="19">
        <v>7.0999999999999994E-2</v>
      </c>
      <c r="F21" s="19">
        <v>5.5E-2</v>
      </c>
      <c r="G21" s="19">
        <v>0.28899999999999998</v>
      </c>
      <c r="H21" s="19">
        <v>5.0999999999999997E-2</v>
      </c>
    </row>
    <row r="22" spans="1:8" ht="16.95" customHeight="1" x14ac:dyDescent="0.3">
      <c r="A22" s="9" t="s">
        <v>87</v>
      </c>
      <c r="B22" s="10">
        <v>6</v>
      </c>
      <c r="C22" s="19">
        <v>0.03</v>
      </c>
      <c r="D22" s="19">
        <v>0.109</v>
      </c>
      <c r="E22" s="19">
        <v>7.8E-2</v>
      </c>
      <c r="F22" s="19">
        <v>6.3E-2</v>
      </c>
      <c r="G22" s="19">
        <v>0.29599999999999999</v>
      </c>
      <c r="H22" s="19">
        <v>4.5999999999999999E-2</v>
      </c>
    </row>
    <row r="23" spans="1:8" ht="16.95" customHeight="1" x14ac:dyDescent="0.3">
      <c r="A23" s="9" t="s">
        <v>87</v>
      </c>
      <c r="B23" s="10">
        <v>7</v>
      </c>
      <c r="C23" s="19">
        <v>4.1000000000000002E-2</v>
      </c>
      <c r="D23" s="19">
        <v>0.113</v>
      </c>
      <c r="E23" s="19">
        <v>7.6999999999999999E-2</v>
      </c>
      <c r="F23" s="19">
        <v>6.3E-2</v>
      </c>
      <c r="G23" s="19">
        <v>0.25700000000000001</v>
      </c>
      <c r="H23" s="19">
        <v>5.0999999999999997E-2</v>
      </c>
    </row>
    <row r="24" spans="1:8" ht="16.95" customHeight="1" x14ac:dyDescent="0.3">
      <c r="A24" s="9" t="s">
        <v>87</v>
      </c>
      <c r="B24" s="10">
        <v>8</v>
      </c>
      <c r="C24" s="19">
        <v>5.1999999999999998E-2</v>
      </c>
      <c r="D24" s="19">
        <v>0.11700000000000001</v>
      </c>
      <c r="E24" s="19">
        <v>0.08</v>
      </c>
      <c r="F24" s="19">
        <v>6.9000000000000006E-2</v>
      </c>
      <c r="G24" s="19">
        <v>0.23799999999999999</v>
      </c>
      <c r="H24" s="19">
        <v>5.3999999999999999E-2</v>
      </c>
    </row>
    <row r="25" spans="1:8" ht="16.95" customHeight="1" x14ac:dyDescent="0.3">
      <c r="A25" s="9" t="s">
        <v>88</v>
      </c>
      <c r="B25" s="10">
        <v>9</v>
      </c>
      <c r="C25" s="19">
        <v>4.8000000000000001E-2</v>
      </c>
      <c r="D25" s="19">
        <v>0.13900000000000001</v>
      </c>
      <c r="E25" s="19">
        <v>8.5999999999999993E-2</v>
      </c>
      <c r="F25" s="19">
        <v>7.3999999999999996E-2</v>
      </c>
      <c r="G25" s="19">
        <v>0.20399999999999999</v>
      </c>
      <c r="H25" s="19">
        <v>5.8999999999999997E-2</v>
      </c>
    </row>
    <row r="26" spans="1:8" ht="16.95" customHeight="1" x14ac:dyDescent="0.3">
      <c r="A26" s="9" t="s">
        <v>88</v>
      </c>
      <c r="B26" s="10">
        <v>10</v>
      </c>
      <c r="C26" s="19">
        <v>5.0999999999999997E-2</v>
      </c>
      <c r="D26" s="19">
        <v>0.13500000000000001</v>
      </c>
      <c r="E26" s="19">
        <v>0.09</v>
      </c>
      <c r="F26" s="19">
        <v>7.2999999999999995E-2</v>
      </c>
      <c r="G26" s="19">
        <v>0.21099999999999999</v>
      </c>
      <c r="H26" s="19">
        <v>5.0999999999999997E-2</v>
      </c>
    </row>
    <row r="27" spans="1:8" ht="16.95" customHeight="1" x14ac:dyDescent="0.3">
      <c r="A27" s="9" t="s">
        <v>88</v>
      </c>
      <c r="B27" s="10">
        <v>11</v>
      </c>
      <c r="C27" s="19">
        <v>5.5E-2</v>
      </c>
      <c r="D27" s="19">
        <v>0.14099999999999999</v>
      </c>
      <c r="E27" s="19">
        <v>8.5999999999999993E-2</v>
      </c>
      <c r="F27" s="19">
        <v>7.5999999999999998E-2</v>
      </c>
      <c r="G27" s="19">
        <v>0.20200000000000001</v>
      </c>
      <c r="H27" s="19">
        <v>5.2999999999999999E-2</v>
      </c>
    </row>
    <row r="28" spans="1:8" ht="16.95" customHeight="1" x14ac:dyDescent="0.3">
      <c r="A28" s="9" t="s">
        <v>88</v>
      </c>
      <c r="B28" s="10">
        <v>12</v>
      </c>
      <c r="C28" s="19">
        <v>5.5E-2</v>
      </c>
      <c r="D28" s="19">
        <v>0.14599999999999999</v>
      </c>
      <c r="E28" s="19">
        <v>7.3999999999999996E-2</v>
      </c>
      <c r="F28" s="19">
        <v>0.11</v>
      </c>
      <c r="G28" s="19">
        <v>0.19600000000000001</v>
      </c>
      <c r="H28" s="19">
        <v>4.5999999999999999E-2</v>
      </c>
    </row>
    <row r="29" spans="1:8" ht="16.95" customHeight="1" x14ac:dyDescent="0.3">
      <c r="A29" s="9" t="s">
        <v>89</v>
      </c>
      <c r="B29" s="10">
        <v>13</v>
      </c>
      <c r="C29" s="19">
        <v>6.5000000000000002E-2</v>
      </c>
      <c r="D29" s="19">
        <v>0.12</v>
      </c>
      <c r="E29" s="19">
        <v>7.9000000000000001E-2</v>
      </c>
      <c r="F29" s="19">
        <v>0.112</v>
      </c>
      <c r="G29" s="19">
        <v>0.20200000000000001</v>
      </c>
      <c r="H29" s="19">
        <v>3.7999999999999999E-2</v>
      </c>
    </row>
    <row r="30" spans="1:8" ht="16.95" customHeight="1" x14ac:dyDescent="0.3">
      <c r="A30" s="9" t="s">
        <v>89</v>
      </c>
      <c r="B30" s="10">
        <v>14</v>
      </c>
      <c r="C30" s="19">
        <v>7.1999999999999995E-2</v>
      </c>
      <c r="D30" s="19">
        <v>0.107</v>
      </c>
      <c r="E30" s="19">
        <v>5.8999999999999997E-2</v>
      </c>
      <c r="F30" s="19">
        <v>0.126</v>
      </c>
      <c r="G30" s="19">
        <v>0.23100000000000001</v>
      </c>
      <c r="H30" s="19">
        <v>3.9E-2</v>
      </c>
    </row>
    <row r="31" spans="1:8" ht="16.95" customHeight="1" x14ac:dyDescent="0.3">
      <c r="A31" s="9" t="s">
        <v>89</v>
      </c>
      <c r="B31" s="10">
        <v>15</v>
      </c>
      <c r="C31" s="19">
        <v>6.9000000000000006E-2</v>
      </c>
      <c r="D31" s="19">
        <v>0.1</v>
      </c>
      <c r="E31" s="19">
        <v>7.0999999999999994E-2</v>
      </c>
      <c r="F31" s="19">
        <v>0.129</v>
      </c>
      <c r="G31" s="19">
        <v>0.20499999999999999</v>
      </c>
      <c r="H31" s="19">
        <v>4.5999999999999999E-2</v>
      </c>
    </row>
    <row r="32" spans="1:8" ht="16.95" customHeight="1" x14ac:dyDescent="0.3">
      <c r="A32" s="9" t="s">
        <v>89</v>
      </c>
      <c r="B32" s="10">
        <v>16</v>
      </c>
      <c r="C32" s="19">
        <v>7.0000000000000007E-2</v>
      </c>
      <c r="D32" s="19">
        <v>7.1999999999999995E-2</v>
      </c>
      <c r="E32" s="19">
        <v>4.4999999999999998E-2</v>
      </c>
      <c r="F32" s="19">
        <v>0.129</v>
      </c>
      <c r="G32" s="19">
        <v>0.224</v>
      </c>
      <c r="H32" s="19">
        <v>4.8000000000000001E-2</v>
      </c>
    </row>
    <row r="33" spans="1:8" ht="16.95" customHeight="1" x14ac:dyDescent="0.3">
      <c r="A33" s="9" t="s">
        <v>89</v>
      </c>
      <c r="B33" s="10">
        <v>17</v>
      </c>
      <c r="C33" s="19">
        <v>6.7000000000000004E-2</v>
      </c>
      <c r="D33" s="19">
        <v>5.2999999999999999E-2</v>
      </c>
      <c r="E33" s="19">
        <v>4.3999999999999997E-2</v>
      </c>
      <c r="F33" s="19">
        <v>0.14499999999999999</v>
      </c>
      <c r="G33" s="19">
        <v>0.23599999999999999</v>
      </c>
      <c r="H33" s="19">
        <v>0.04</v>
      </c>
    </row>
    <row r="34" spans="1:8" ht="16.95" customHeight="1" x14ac:dyDescent="0.3">
      <c r="A34" s="9" t="s">
        <v>90</v>
      </c>
      <c r="B34" s="10">
        <v>18</v>
      </c>
      <c r="C34" s="19">
        <v>7.0000000000000007E-2</v>
      </c>
      <c r="D34" s="19">
        <v>4.9000000000000002E-2</v>
      </c>
      <c r="E34" s="19">
        <v>3.4000000000000002E-2</v>
      </c>
      <c r="F34" s="19">
        <v>0.159</v>
      </c>
      <c r="G34" s="19">
        <v>0.24199999999999999</v>
      </c>
      <c r="H34" s="19">
        <v>3.5999999999999997E-2</v>
      </c>
    </row>
    <row r="35" spans="1:8" ht="16.95" customHeight="1" x14ac:dyDescent="0.3">
      <c r="A35" s="9" t="s">
        <v>90</v>
      </c>
      <c r="B35" s="10">
        <v>19</v>
      </c>
      <c r="C35" s="19"/>
      <c r="D35" s="19"/>
      <c r="E35" s="19"/>
      <c r="F35" s="19"/>
      <c r="G35" s="19"/>
      <c r="H35" s="19"/>
    </row>
    <row r="36" spans="1:8" ht="16.95" customHeight="1" x14ac:dyDescent="0.3">
      <c r="A36" s="9" t="s">
        <v>90</v>
      </c>
      <c r="B36" s="10">
        <v>20</v>
      </c>
      <c r="C36" s="19"/>
      <c r="D36" s="19"/>
      <c r="E36" s="19"/>
      <c r="F36" s="19"/>
      <c r="G36" s="19"/>
      <c r="H36" s="19"/>
    </row>
    <row r="37" spans="1:8" ht="16.95" customHeight="1" x14ac:dyDescent="0.3">
      <c r="A37" s="9" t="s">
        <v>90</v>
      </c>
      <c r="B37" s="10">
        <v>21</v>
      </c>
      <c r="C37" s="19"/>
      <c r="D37" s="19"/>
      <c r="E37" s="19"/>
      <c r="F37" s="19"/>
      <c r="G37" s="19"/>
      <c r="H37" s="19"/>
    </row>
    <row r="38" spans="1:8" ht="16.95" customHeight="1" x14ac:dyDescent="0.3">
      <c r="A38" s="9" t="s">
        <v>91</v>
      </c>
      <c r="B38" s="10">
        <v>22</v>
      </c>
      <c r="C38" s="19"/>
      <c r="D38" s="19"/>
      <c r="E38" s="19"/>
      <c r="F38" s="19"/>
      <c r="G38" s="19"/>
      <c r="H38" s="19"/>
    </row>
    <row r="39" spans="1:8" ht="16.95" customHeight="1" x14ac:dyDescent="0.3">
      <c r="A39" s="9" t="s">
        <v>91</v>
      </c>
      <c r="B39" s="10">
        <v>23</v>
      </c>
      <c r="C39" s="19"/>
      <c r="D39" s="19"/>
      <c r="E39" s="19"/>
      <c r="F39" s="19"/>
      <c r="G39" s="19"/>
      <c r="H39" s="19"/>
    </row>
    <row r="40" spans="1:8" ht="16.95" customHeight="1" x14ac:dyDescent="0.3">
      <c r="A40" s="9" t="s">
        <v>91</v>
      </c>
      <c r="B40" s="10">
        <v>24</v>
      </c>
      <c r="C40" s="19"/>
      <c r="D40" s="19"/>
      <c r="E40" s="19"/>
      <c r="F40" s="19"/>
      <c r="G40" s="19"/>
      <c r="H40" s="19"/>
    </row>
    <row r="41" spans="1:8" ht="16.95" customHeight="1" x14ac:dyDescent="0.3">
      <c r="A41" s="9" t="s">
        <v>91</v>
      </c>
      <c r="B41" s="10">
        <v>25</v>
      </c>
      <c r="C41" s="19"/>
      <c r="D41" s="19"/>
      <c r="E41" s="19"/>
      <c r="F41" s="19"/>
      <c r="G41" s="19"/>
      <c r="H41" s="19"/>
    </row>
    <row r="42" spans="1:8" ht="16.95" customHeight="1" x14ac:dyDescent="0.3">
      <c r="A42" s="9" t="s">
        <v>92</v>
      </c>
      <c r="B42" s="10">
        <v>26</v>
      </c>
      <c r="C42" s="19"/>
      <c r="D42" s="19"/>
      <c r="E42" s="19"/>
      <c r="F42" s="19"/>
      <c r="G42" s="19"/>
      <c r="H42" s="19"/>
    </row>
    <row r="43" spans="1:8" ht="16.95" customHeight="1" x14ac:dyDescent="0.3">
      <c r="A43" s="9" t="s">
        <v>92</v>
      </c>
      <c r="B43" s="10">
        <v>27</v>
      </c>
      <c r="C43" s="19"/>
      <c r="D43" s="19"/>
      <c r="E43" s="19"/>
      <c r="F43" s="19"/>
      <c r="G43" s="19"/>
      <c r="H43" s="19"/>
    </row>
    <row r="44" spans="1:8" ht="16.95" customHeight="1" x14ac:dyDescent="0.3">
      <c r="A44" s="9" t="s">
        <v>92</v>
      </c>
      <c r="B44" s="10">
        <v>28</v>
      </c>
      <c r="C44" s="19"/>
      <c r="D44" s="19"/>
      <c r="E44" s="19"/>
      <c r="F44" s="19"/>
      <c r="G44" s="19"/>
      <c r="H44" s="19"/>
    </row>
    <row r="45" spans="1:8" ht="16.95" customHeight="1" x14ac:dyDescent="0.3">
      <c r="A45" s="9" t="s">
        <v>92</v>
      </c>
      <c r="B45" s="10">
        <v>29</v>
      </c>
      <c r="C45" s="19"/>
      <c r="D45" s="19"/>
      <c r="E45" s="19"/>
      <c r="F45" s="19"/>
      <c r="G45" s="19"/>
      <c r="H45" s="19"/>
    </row>
    <row r="46" spans="1:8" ht="16.95" customHeight="1" x14ac:dyDescent="0.3">
      <c r="A46" s="9" t="s">
        <v>92</v>
      </c>
      <c r="B46" s="10">
        <v>30</v>
      </c>
      <c r="C46" s="19"/>
      <c r="D46" s="19"/>
      <c r="E46" s="19"/>
      <c r="F46" s="19"/>
      <c r="G46" s="19"/>
      <c r="H46" s="19"/>
    </row>
    <row r="47" spans="1:8" ht="16.95" customHeight="1" x14ac:dyDescent="0.3">
      <c r="A47" s="9" t="s">
        <v>93</v>
      </c>
      <c r="B47" s="10">
        <v>31</v>
      </c>
      <c r="C47" s="19"/>
      <c r="D47" s="19"/>
      <c r="E47" s="19"/>
      <c r="F47" s="19"/>
      <c r="G47" s="19"/>
      <c r="H47" s="19"/>
    </row>
    <row r="48" spans="1:8" ht="16.95" customHeight="1" x14ac:dyDescent="0.3">
      <c r="A48" s="9" t="s">
        <v>93</v>
      </c>
      <c r="B48" s="10">
        <v>32</v>
      </c>
      <c r="C48" s="19"/>
      <c r="D48" s="19"/>
      <c r="E48" s="19"/>
      <c r="F48" s="19"/>
      <c r="G48" s="19"/>
      <c r="H48" s="19"/>
    </row>
    <row r="49" spans="1:8" ht="16.95" customHeight="1" x14ac:dyDescent="0.3">
      <c r="A49" s="9" t="s">
        <v>93</v>
      </c>
      <c r="B49" s="10">
        <v>33</v>
      </c>
      <c r="C49" s="19"/>
      <c r="D49" s="19"/>
      <c r="E49" s="19"/>
      <c r="F49" s="19"/>
      <c r="G49" s="19"/>
      <c r="H49" s="19"/>
    </row>
    <row r="50" spans="1:8" ht="16.95" customHeight="1" x14ac:dyDescent="0.3">
      <c r="A50" s="9" t="s">
        <v>93</v>
      </c>
      <c r="B50" s="10">
        <v>34</v>
      </c>
      <c r="C50" s="19"/>
      <c r="D50" s="19"/>
      <c r="E50" s="19"/>
      <c r="F50" s="19"/>
      <c r="G50" s="19"/>
      <c r="H50" s="19"/>
    </row>
    <row r="51" spans="1:8" ht="16.95" customHeight="1" x14ac:dyDescent="0.3">
      <c r="A51" s="9" t="s">
        <v>94</v>
      </c>
      <c r="B51" s="10">
        <v>35</v>
      </c>
      <c r="C51" s="19"/>
      <c r="D51" s="19"/>
      <c r="E51" s="19"/>
      <c r="F51" s="19"/>
      <c r="G51" s="19"/>
      <c r="H51" s="19"/>
    </row>
    <row r="52" spans="1:8" ht="16.95" customHeight="1" x14ac:dyDescent="0.3">
      <c r="A52" s="9" t="s">
        <v>94</v>
      </c>
      <c r="B52" s="10">
        <v>36</v>
      </c>
      <c r="C52" s="19"/>
      <c r="D52" s="19"/>
      <c r="E52" s="19"/>
      <c r="F52" s="19"/>
      <c r="G52" s="19"/>
      <c r="H52" s="19"/>
    </row>
    <row r="53" spans="1:8" ht="16.95" customHeight="1" x14ac:dyDescent="0.3">
      <c r="A53" s="9" t="s">
        <v>94</v>
      </c>
      <c r="B53" s="10">
        <v>37</v>
      </c>
      <c r="C53" s="19"/>
      <c r="D53" s="19"/>
      <c r="E53" s="19"/>
      <c r="F53" s="19"/>
      <c r="G53" s="19"/>
      <c r="H53" s="19"/>
    </row>
    <row r="54" spans="1:8" ht="16.95" customHeight="1" x14ac:dyDescent="0.3">
      <c r="A54" s="9" t="s">
        <v>94</v>
      </c>
      <c r="B54" s="10">
        <v>38</v>
      </c>
      <c r="C54" s="19"/>
      <c r="D54" s="19"/>
      <c r="E54" s="19"/>
      <c r="F54" s="19"/>
      <c r="G54" s="19"/>
      <c r="H54" s="19"/>
    </row>
    <row r="55" spans="1:8" ht="16.95" customHeight="1" x14ac:dyDescent="0.3">
      <c r="A55" s="14" t="s">
        <v>94</v>
      </c>
      <c r="B55" s="15">
        <v>39</v>
      </c>
      <c r="C55" s="20"/>
      <c r="D55" s="20"/>
      <c r="E55" s="20"/>
      <c r="F55" s="20"/>
      <c r="G55" s="20"/>
      <c r="H55" s="20"/>
    </row>
    <row r="56" spans="1:8" ht="16.95" customHeight="1" x14ac:dyDescent="0.3"/>
  </sheetData>
  <sheetProtection algorithmName="SHA-512" hashValue="cuPcd89j60s+b1Q2ohbXV/M3PbLXt+5sjBkSGEg2RbRG6QnDiIzX+hL1Mrz6HHS64wD7ynywWUjauqU5NhsYYg==" saltValue="1dEI0lCIoa1a+HaOBsNG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19921875" defaultRowHeight="15" customHeight="1" x14ac:dyDescent="0.3"/>
  <cols>
    <col min="1" max="1" width="34" bestFit="1" customWidth="1"/>
    <col min="2" max="2" width="222.796875" bestFit="1" customWidth="1"/>
  </cols>
  <sheetData>
    <row r="1" spans="1:2" ht="16.95" customHeight="1" x14ac:dyDescent="0.3">
      <c r="A1" s="8" t="str">
        <f>HYPERLINK("#Contents!A1", "Click here to return to Table of Contents")</f>
        <v>Click here to return to Table of Contents</v>
      </c>
    </row>
    <row r="2" spans="1:2" ht="16.95" customHeight="1" x14ac:dyDescent="0.3">
      <c r="A2" s="4" t="s">
        <v>51</v>
      </c>
    </row>
    <row r="3" spans="1:2" ht="16.95" customHeight="1" x14ac:dyDescent="0.3">
      <c r="A3" s="5" t="s">
        <v>11</v>
      </c>
      <c r="B3" s="5" t="s">
        <v>52</v>
      </c>
    </row>
    <row r="4" spans="1:2" ht="16.95" customHeight="1" x14ac:dyDescent="0.3">
      <c r="A4" s="7" t="s">
        <v>53</v>
      </c>
      <c r="B4" s="7" t="s">
        <v>54</v>
      </c>
    </row>
    <row r="5" spans="1:2" ht="16.95" customHeight="1" x14ac:dyDescent="0.3">
      <c r="A5" s="7" t="s">
        <v>55</v>
      </c>
      <c r="B5" s="7" t="s">
        <v>56</v>
      </c>
    </row>
    <row r="6" spans="1:2" ht="16.95" customHeight="1" x14ac:dyDescent="0.3">
      <c r="A6" s="7" t="s">
        <v>17</v>
      </c>
      <c r="B6" s="7" t="s">
        <v>57</v>
      </c>
    </row>
    <row r="7" spans="1:2" ht="16.95" customHeight="1" x14ac:dyDescent="0.3">
      <c r="A7" s="7" t="s">
        <v>58</v>
      </c>
      <c r="B7" s="7" t="s">
        <v>59</v>
      </c>
    </row>
    <row r="8" spans="1:2" ht="15.6" x14ac:dyDescent="0.3">
      <c r="A8" s="7" t="s">
        <v>58</v>
      </c>
      <c r="B8" s="7" t="s">
        <v>60</v>
      </c>
    </row>
    <row r="9" spans="1:2" ht="16.95" customHeight="1" x14ac:dyDescent="0.3">
      <c r="A9" s="7" t="s">
        <v>23</v>
      </c>
      <c r="B9" s="7" t="s">
        <v>61</v>
      </c>
    </row>
    <row r="10" spans="1:2" ht="16.95" customHeight="1" x14ac:dyDescent="0.3">
      <c r="A10" s="7" t="s">
        <v>62</v>
      </c>
      <c r="B10" s="7" t="s">
        <v>63</v>
      </c>
    </row>
    <row r="11" spans="1:2" ht="16.95" customHeight="1" x14ac:dyDescent="0.3">
      <c r="A11" s="7" t="s">
        <v>29</v>
      </c>
      <c r="B11" s="7" t="s">
        <v>64</v>
      </c>
    </row>
    <row r="12" spans="1:2" ht="16.95" customHeight="1" x14ac:dyDescent="0.3">
      <c r="A12" s="7" t="s">
        <v>58</v>
      </c>
      <c r="B12" s="7" t="s">
        <v>65</v>
      </c>
    </row>
    <row r="13" spans="1:2" ht="16.95" customHeight="1" x14ac:dyDescent="0.3">
      <c r="A13" s="7" t="s">
        <v>58</v>
      </c>
      <c r="B13" s="7" t="s">
        <v>66</v>
      </c>
    </row>
    <row r="14" spans="1:2" ht="16.95" customHeight="1" x14ac:dyDescent="0.3">
      <c r="A14" s="7" t="s">
        <v>58</v>
      </c>
      <c r="B14" s="7" t="s">
        <v>67</v>
      </c>
    </row>
    <row r="15" spans="1:2" ht="16.95" customHeight="1" x14ac:dyDescent="0.3">
      <c r="A15" s="7" t="s">
        <v>58</v>
      </c>
      <c r="B15" s="7" t="s">
        <v>68</v>
      </c>
    </row>
    <row r="16" spans="1:2" ht="16.95" customHeight="1" x14ac:dyDescent="0.3">
      <c r="A16" s="7" t="s">
        <v>58</v>
      </c>
      <c r="B16" s="7" t="s">
        <v>69</v>
      </c>
    </row>
    <row r="17" spans="1:2" ht="16.95" customHeight="1" x14ac:dyDescent="0.3">
      <c r="A17" s="7" t="s">
        <v>58</v>
      </c>
      <c r="B17" s="7" t="s">
        <v>70</v>
      </c>
    </row>
    <row r="18" spans="1:2" ht="16.95" customHeight="1" x14ac:dyDescent="0.3">
      <c r="A18" s="7" t="s">
        <v>58</v>
      </c>
      <c r="B18" s="7" t="s">
        <v>71</v>
      </c>
    </row>
    <row r="19" spans="1:2" ht="16.95" customHeight="1" x14ac:dyDescent="0.3">
      <c r="A19" s="7" t="s">
        <v>31</v>
      </c>
      <c r="B19" s="7" t="s">
        <v>72</v>
      </c>
    </row>
    <row r="20" spans="1:2" ht="16.95" customHeight="1" x14ac:dyDescent="0.3">
      <c r="A20" s="7" t="s">
        <v>49</v>
      </c>
      <c r="B20" s="7" t="s">
        <v>73</v>
      </c>
    </row>
    <row r="21" spans="1:2" ht="16.95" customHeight="1" x14ac:dyDescent="0.3"/>
  </sheetData>
  <sheetProtection algorithmName="SHA-512" hashValue="0k9A5R//1IUjDrpZdC6GOKJavJyYdPl46WEg6Qd+QEFJ72PT9QYc2Jk+j6eP7Wa12hhuQ9LlOzDA8a7F+FVkrw==" saltValue="eU1fBFH4m6tYAPEnCp/GO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74</v>
      </c>
    </row>
    <row r="3" spans="1:8" ht="16.95" customHeight="1" x14ac:dyDescent="0.3">
      <c r="A3" s="13" t="s">
        <v>75</v>
      </c>
      <c r="B3" s="13" t="s">
        <v>76</v>
      </c>
      <c r="C3" s="18" t="s">
        <v>77</v>
      </c>
      <c r="D3" s="18" t="s">
        <v>78</v>
      </c>
      <c r="E3" s="18" t="s">
        <v>79</v>
      </c>
      <c r="F3" s="18" t="s">
        <v>80</v>
      </c>
      <c r="G3" s="18" t="s">
        <v>81</v>
      </c>
      <c r="H3" s="18" t="s">
        <v>82</v>
      </c>
    </row>
    <row r="4" spans="1:8" ht="16.95" customHeight="1" x14ac:dyDescent="0.3">
      <c r="A4" s="9" t="s">
        <v>83</v>
      </c>
      <c r="B4" s="10">
        <v>40</v>
      </c>
      <c r="C4" s="19">
        <v>3.1E-2</v>
      </c>
      <c r="D4" s="19">
        <v>8.9999999999999993E-3</v>
      </c>
      <c r="E4" s="19">
        <v>1.4E-2</v>
      </c>
      <c r="F4" s="19">
        <v>2E-3</v>
      </c>
      <c r="G4" s="19">
        <v>4.0000000000000001E-3</v>
      </c>
      <c r="H4" s="19">
        <v>0.03</v>
      </c>
    </row>
    <row r="5" spans="1:8" ht="16.95" customHeight="1" x14ac:dyDescent="0.3">
      <c r="A5" s="9" t="s">
        <v>83</v>
      </c>
      <c r="B5" s="10">
        <v>41</v>
      </c>
      <c r="C5" s="19">
        <v>0.03</v>
      </c>
      <c r="D5" s="19">
        <v>0.01</v>
      </c>
      <c r="E5" s="19">
        <v>1.9E-2</v>
      </c>
      <c r="F5" s="19">
        <v>1E-3</v>
      </c>
      <c r="G5" s="19">
        <v>3.0000000000000001E-3</v>
      </c>
      <c r="H5" s="19">
        <v>0.04</v>
      </c>
    </row>
    <row r="6" spans="1:8" ht="16.95" customHeight="1" x14ac:dyDescent="0.3">
      <c r="A6" s="9" t="s">
        <v>83</v>
      </c>
      <c r="B6" s="10">
        <v>42</v>
      </c>
      <c r="C6" s="19">
        <v>3.6999999999999998E-2</v>
      </c>
      <c r="D6" s="19">
        <v>1.0999999999999999E-2</v>
      </c>
      <c r="E6" s="19">
        <v>1.7999999999999999E-2</v>
      </c>
      <c r="F6" s="19">
        <v>1E-3</v>
      </c>
      <c r="G6" s="19">
        <v>2E-3</v>
      </c>
      <c r="H6" s="19">
        <v>5.0999999999999997E-2</v>
      </c>
    </row>
    <row r="7" spans="1:8" ht="16.95" customHeight="1" x14ac:dyDescent="0.3">
      <c r="A7" s="9" t="s">
        <v>83</v>
      </c>
      <c r="B7" s="10">
        <v>43</v>
      </c>
      <c r="C7" s="19">
        <v>5.8999999999999997E-2</v>
      </c>
      <c r="D7" s="19">
        <v>1.2999999999999999E-2</v>
      </c>
      <c r="E7" s="19">
        <v>2.7E-2</v>
      </c>
      <c r="F7" s="19">
        <v>6.0000000000000001E-3</v>
      </c>
      <c r="G7" s="19">
        <v>2E-3</v>
      </c>
      <c r="H7" s="19">
        <v>6.5000000000000002E-2</v>
      </c>
    </row>
    <row r="8" spans="1:8" ht="16.95" customHeight="1" x14ac:dyDescent="0.3">
      <c r="A8" s="9" t="s">
        <v>84</v>
      </c>
      <c r="B8" s="10">
        <v>44</v>
      </c>
      <c r="C8" s="19">
        <v>6.9000000000000006E-2</v>
      </c>
      <c r="D8" s="19">
        <v>1.9E-2</v>
      </c>
      <c r="E8" s="19">
        <v>4.4999999999999998E-2</v>
      </c>
      <c r="F8" s="19">
        <v>2E-3</v>
      </c>
      <c r="G8" s="19">
        <v>3.0000000000000001E-3</v>
      </c>
      <c r="H8" s="19">
        <v>0.115</v>
      </c>
    </row>
    <row r="9" spans="1:8" ht="16.95" customHeight="1" x14ac:dyDescent="0.3">
      <c r="A9" s="9" t="s">
        <v>84</v>
      </c>
      <c r="B9" s="10">
        <v>45</v>
      </c>
      <c r="C9" s="19">
        <v>0.08</v>
      </c>
      <c r="D9" s="19">
        <v>2.1999999999999999E-2</v>
      </c>
      <c r="E9" s="19">
        <v>9.2999999999999999E-2</v>
      </c>
      <c r="F9" s="19">
        <v>2E-3</v>
      </c>
      <c r="G9" s="19">
        <v>4.0000000000000001E-3</v>
      </c>
      <c r="H9" s="19">
        <v>0.155</v>
      </c>
    </row>
    <row r="10" spans="1:8" ht="16.95" customHeight="1" x14ac:dyDescent="0.3">
      <c r="A10" s="9" t="s">
        <v>84</v>
      </c>
      <c r="B10" s="10">
        <v>46</v>
      </c>
      <c r="C10" s="19">
        <v>8.2000000000000003E-2</v>
      </c>
      <c r="D10" s="19">
        <v>4.1000000000000002E-2</v>
      </c>
      <c r="E10" s="19">
        <v>0.11899999999999999</v>
      </c>
      <c r="F10" s="19">
        <v>1E-3</v>
      </c>
      <c r="G10" s="19">
        <v>6.0000000000000001E-3</v>
      </c>
      <c r="H10" s="19">
        <v>0.186</v>
      </c>
    </row>
    <row r="11" spans="1:8" ht="16.95" customHeight="1" x14ac:dyDescent="0.3">
      <c r="A11" s="9" t="s">
        <v>84</v>
      </c>
      <c r="B11" s="10">
        <v>47</v>
      </c>
      <c r="C11" s="19">
        <v>0.113</v>
      </c>
      <c r="D11" s="19">
        <v>7.0999999999999994E-2</v>
      </c>
      <c r="E11" s="19">
        <v>0.128</v>
      </c>
      <c r="F11" s="19">
        <v>0</v>
      </c>
      <c r="G11" s="19">
        <v>8.9999999999999993E-3</v>
      </c>
      <c r="H11" s="19">
        <v>0.23200000000000001</v>
      </c>
    </row>
    <row r="12" spans="1:8" ht="16.95" customHeight="1" x14ac:dyDescent="0.3">
      <c r="A12" s="9" t="s">
        <v>85</v>
      </c>
      <c r="B12" s="10">
        <v>48</v>
      </c>
      <c r="C12" s="19">
        <v>0.12</v>
      </c>
      <c r="D12" s="19">
        <v>8.8999999999999996E-2</v>
      </c>
      <c r="E12" s="19">
        <v>0.15</v>
      </c>
      <c r="F12" s="19">
        <v>1E-3</v>
      </c>
      <c r="G12" s="19">
        <v>1.4999999999999999E-2</v>
      </c>
      <c r="H12" s="19">
        <v>0.23</v>
      </c>
    </row>
    <row r="13" spans="1:8" ht="16.95" customHeight="1" x14ac:dyDescent="0.3">
      <c r="A13" s="9" t="s">
        <v>85</v>
      </c>
      <c r="B13" s="10">
        <v>49</v>
      </c>
      <c r="C13" s="19">
        <v>0.17499999999999999</v>
      </c>
      <c r="D13" s="19">
        <v>0.14499999999999999</v>
      </c>
      <c r="E13" s="19">
        <v>0.16600000000000001</v>
      </c>
      <c r="F13" s="19">
        <v>1E-3</v>
      </c>
      <c r="G13" s="19">
        <v>1.4999999999999999E-2</v>
      </c>
      <c r="H13" s="19">
        <v>0.222</v>
      </c>
    </row>
    <row r="14" spans="1:8" ht="16.95" customHeight="1" x14ac:dyDescent="0.3">
      <c r="A14" s="9" t="s">
        <v>85</v>
      </c>
      <c r="B14" s="10">
        <v>50</v>
      </c>
      <c r="C14" s="19">
        <v>0.26300000000000001</v>
      </c>
      <c r="D14" s="19">
        <v>0.19400000000000001</v>
      </c>
      <c r="E14" s="19">
        <v>0.193</v>
      </c>
      <c r="F14" s="19">
        <v>1E-3</v>
      </c>
      <c r="G14" s="19">
        <v>1.7000000000000001E-2</v>
      </c>
      <c r="H14" s="19">
        <v>0.193</v>
      </c>
    </row>
    <row r="15" spans="1:8" ht="16.95" customHeight="1" x14ac:dyDescent="0.3">
      <c r="A15" s="9" t="s">
        <v>85</v>
      </c>
      <c r="B15" s="10">
        <v>51</v>
      </c>
      <c r="C15" s="19">
        <v>0.34</v>
      </c>
      <c r="D15" s="19">
        <v>0.215</v>
      </c>
      <c r="E15" s="19">
        <v>0.28299999999999997</v>
      </c>
      <c r="F15" s="19">
        <v>1E-3</v>
      </c>
      <c r="G15" s="19">
        <v>1.4999999999999999E-2</v>
      </c>
      <c r="H15" s="19">
        <v>0.17499999999999999</v>
      </c>
    </row>
    <row r="16" spans="1:8" ht="16.95" customHeight="1" x14ac:dyDescent="0.3">
      <c r="A16" s="9" t="s">
        <v>85</v>
      </c>
      <c r="B16" s="10">
        <v>52</v>
      </c>
      <c r="C16" s="19">
        <v>0.41299999999999998</v>
      </c>
      <c r="D16" s="19">
        <v>0.19600000000000001</v>
      </c>
      <c r="E16" s="19">
        <v>0.25600000000000001</v>
      </c>
      <c r="F16" s="19">
        <v>2E-3</v>
      </c>
      <c r="G16" s="19">
        <v>8.9999999999999993E-3</v>
      </c>
      <c r="H16" s="19">
        <v>0.129</v>
      </c>
    </row>
    <row r="17" spans="1:8" ht="16.95" customHeight="1" x14ac:dyDescent="0.3">
      <c r="A17" s="9" t="s">
        <v>86</v>
      </c>
      <c r="B17" s="10">
        <v>1</v>
      </c>
      <c r="C17" s="19">
        <v>0.38800000000000001</v>
      </c>
      <c r="D17" s="19">
        <v>0.17100000000000001</v>
      </c>
      <c r="E17" s="19">
        <v>0.26300000000000001</v>
      </c>
      <c r="F17" s="19">
        <v>1E-3</v>
      </c>
      <c r="G17" s="19">
        <v>6.0000000000000001E-3</v>
      </c>
      <c r="H17" s="19">
        <v>7.1999999999999995E-2</v>
      </c>
    </row>
    <row r="18" spans="1:8" ht="16.95" customHeight="1" x14ac:dyDescent="0.3">
      <c r="A18" s="9" t="s">
        <v>86</v>
      </c>
      <c r="B18" s="10">
        <v>2</v>
      </c>
      <c r="C18" s="19">
        <v>0.308</v>
      </c>
      <c r="D18" s="19">
        <v>0.191</v>
      </c>
      <c r="E18" s="19">
        <v>0.27</v>
      </c>
      <c r="F18" s="19">
        <v>0</v>
      </c>
      <c r="G18" s="19">
        <v>4.0000000000000001E-3</v>
      </c>
      <c r="H18" s="19">
        <v>3.5000000000000003E-2</v>
      </c>
    </row>
    <row r="19" spans="1:8" ht="16.95" customHeight="1" x14ac:dyDescent="0.3">
      <c r="A19" s="9" t="s">
        <v>86</v>
      </c>
      <c r="B19" s="10">
        <v>3</v>
      </c>
      <c r="C19" s="19">
        <v>0.252</v>
      </c>
      <c r="D19" s="19">
        <v>0.20499999999999999</v>
      </c>
      <c r="E19" s="19">
        <v>0.313</v>
      </c>
      <c r="F19" s="19">
        <v>0</v>
      </c>
      <c r="G19" s="19">
        <v>4.0000000000000001E-3</v>
      </c>
      <c r="H19" s="19">
        <v>1.9E-2</v>
      </c>
    </row>
    <row r="20" spans="1:8" ht="16.95" customHeight="1" x14ac:dyDescent="0.3">
      <c r="A20" s="9" t="s">
        <v>86</v>
      </c>
      <c r="B20" s="10">
        <v>4</v>
      </c>
      <c r="C20" s="19">
        <v>0.23100000000000001</v>
      </c>
      <c r="D20" s="19">
        <v>0.192</v>
      </c>
      <c r="E20" s="19">
        <v>0.32</v>
      </c>
      <c r="F20" s="19">
        <v>0</v>
      </c>
      <c r="G20" s="19">
        <v>5.0000000000000001E-3</v>
      </c>
      <c r="H20" s="19">
        <v>1.4E-2</v>
      </c>
    </row>
    <row r="21" spans="1:8" ht="16.95" customHeight="1" x14ac:dyDescent="0.3">
      <c r="A21" s="9" t="s">
        <v>87</v>
      </c>
      <c r="B21" s="10">
        <v>5</v>
      </c>
      <c r="C21" s="19">
        <v>0.20899999999999999</v>
      </c>
      <c r="D21" s="19">
        <v>0.20100000000000001</v>
      </c>
      <c r="E21" s="19">
        <v>0.30599999999999999</v>
      </c>
      <c r="F21" s="19">
        <v>1E-3</v>
      </c>
      <c r="G21" s="19">
        <v>4.0000000000000001E-3</v>
      </c>
      <c r="H21" s="19">
        <v>1.0999999999999999E-2</v>
      </c>
    </row>
    <row r="22" spans="1:8" ht="16.95" customHeight="1" x14ac:dyDescent="0.3">
      <c r="A22" s="9" t="s">
        <v>87</v>
      </c>
      <c r="B22" s="10">
        <v>6</v>
      </c>
      <c r="C22" s="19">
        <v>0.193</v>
      </c>
      <c r="D22" s="19">
        <v>0.17599999999999999</v>
      </c>
      <c r="E22" s="19">
        <v>0.27200000000000002</v>
      </c>
      <c r="F22" s="19">
        <v>1E-3</v>
      </c>
      <c r="G22" s="19">
        <v>4.0000000000000001E-3</v>
      </c>
      <c r="H22" s="19">
        <v>0.01</v>
      </c>
    </row>
    <row r="23" spans="1:8" ht="16.95" customHeight="1" x14ac:dyDescent="0.3">
      <c r="A23" s="9" t="s">
        <v>87</v>
      </c>
      <c r="B23" s="10">
        <v>7</v>
      </c>
      <c r="C23" s="19">
        <v>0.183</v>
      </c>
      <c r="D23" s="19">
        <v>0.2</v>
      </c>
      <c r="E23" s="19">
        <v>0.28299999999999997</v>
      </c>
      <c r="F23" s="19">
        <v>1E-3</v>
      </c>
      <c r="G23" s="19">
        <v>6.0000000000000001E-3</v>
      </c>
      <c r="H23" s="19">
        <v>7.0000000000000001E-3</v>
      </c>
    </row>
    <row r="24" spans="1:8" ht="16.95" customHeight="1" x14ac:dyDescent="0.3">
      <c r="A24" s="9" t="s">
        <v>87</v>
      </c>
      <c r="B24" s="10">
        <v>8</v>
      </c>
      <c r="C24" s="19">
        <v>0.182</v>
      </c>
      <c r="D24" s="19">
        <v>0.20899999999999999</v>
      </c>
      <c r="E24" s="19">
        <v>0.26500000000000001</v>
      </c>
      <c r="F24" s="19">
        <v>0</v>
      </c>
      <c r="G24" s="19">
        <v>8.0000000000000002E-3</v>
      </c>
      <c r="H24" s="19">
        <v>7.0000000000000001E-3</v>
      </c>
    </row>
    <row r="25" spans="1:8" ht="16.95" customHeight="1" x14ac:dyDescent="0.3">
      <c r="A25" s="9" t="s">
        <v>88</v>
      </c>
      <c r="B25" s="10">
        <v>9</v>
      </c>
      <c r="C25" s="19">
        <v>0.22</v>
      </c>
      <c r="D25" s="19">
        <v>0.27</v>
      </c>
      <c r="E25" s="19">
        <v>0.23400000000000001</v>
      </c>
      <c r="F25" s="19">
        <v>1E-3</v>
      </c>
      <c r="G25" s="19">
        <v>1.4E-2</v>
      </c>
      <c r="H25" s="19">
        <v>7.0000000000000001E-3</v>
      </c>
    </row>
    <row r="26" spans="1:8" ht="16.95" customHeight="1" x14ac:dyDescent="0.3">
      <c r="A26" s="9" t="s">
        <v>88</v>
      </c>
      <c r="B26" s="10">
        <v>10</v>
      </c>
      <c r="C26" s="19">
        <v>0.24</v>
      </c>
      <c r="D26" s="19">
        <v>0.25900000000000001</v>
      </c>
      <c r="E26" s="19">
        <v>0.19400000000000001</v>
      </c>
      <c r="F26" s="19">
        <v>0</v>
      </c>
      <c r="G26" s="19">
        <v>1.6E-2</v>
      </c>
      <c r="H26" s="19">
        <v>8.9999999999999993E-3</v>
      </c>
    </row>
    <row r="27" spans="1:8" ht="16.95" customHeight="1" x14ac:dyDescent="0.3">
      <c r="A27" s="9" t="s">
        <v>88</v>
      </c>
      <c r="B27" s="10">
        <v>11</v>
      </c>
      <c r="C27" s="19">
        <v>0.214</v>
      </c>
      <c r="D27" s="19">
        <v>0.246</v>
      </c>
      <c r="E27" s="19">
        <v>9.9000000000000005E-2</v>
      </c>
      <c r="F27" s="19">
        <v>1E-3</v>
      </c>
      <c r="G27" s="19">
        <v>2.1999999999999999E-2</v>
      </c>
      <c r="H27" s="19">
        <v>6.0000000000000001E-3</v>
      </c>
    </row>
    <row r="28" spans="1:8" ht="16.95" customHeight="1" x14ac:dyDescent="0.3">
      <c r="A28" s="9" t="s">
        <v>88</v>
      </c>
      <c r="B28" s="10">
        <v>12</v>
      </c>
      <c r="C28" s="19">
        <v>0.191</v>
      </c>
      <c r="D28" s="19">
        <v>0.26300000000000001</v>
      </c>
      <c r="E28" s="19">
        <v>3.5999999999999997E-2</v>
      </c>
      <c r="F28" s="19">
        <v>0</v>
      </c>
      <c r="G28" s="19">
        <v>3.4000000000000002E-2</v>
      </c>
      <c r="H28" s="19">
        <v>6.0000000000000001E-3</v>
      </c>
    </row>
    <row r="29" spans="1:8" ht="16.95" customHeight="1" x14ac:dyDescent="0.3">
      <c r="A29" s="9" t="s">
        <v>89</v>
      </c>
      <c r="B29" s="10">
        <v>13</v>
      </c>
      <c r="C29" s="19">
        <v>0.13800000000000001</v>
      </c>
      <c r="D29" s="19">
        <v>0.216</v>
      </c>
      <c r="E29" s="19">
        <v>0.01</v>
      </c>
      <c r="F29" s="19">
        <v>0</v>
      </c>
      <c r="G29" s="19">
        <v>3.4000000000000002E-2</v>
      </c>
      <c r="H29" s="19">
        <v>7.0000000000000001E-3</v>
      </c>
    </row>
    <row r="30" spans="1:8" ht="16.95" customHeight="1" x14ac:dyDescent="0.3">
      <c r="A30" s="9" t="s">
        <v>89</v>
      </c>
      <c r="B30" s="10">
        <v>14</v>
      </c>
      <c r="C30" s="19">
        <v>9.7000000000000003E-2</v>
      </c>
      <c r="D30" s="19">
        <v>0.17599999999999999</v>
      </c>
      <c r="E30" s="19">
        <v>7.0000000000000001E-3</v>
      </c>
      <c r="F30" s="19">
        <v>1E-3</v>
      </c>
      <c r="G30" s="19">
        <v>3.5999999999999997E-2</v>
      </c>
      <c r="H30" s="19">
        <v>7.0000000000000001E-3</v>
      </c>
    </row>
    <row r="31" spans="1:8" ht="16.95" customHeight="1" x14ac:dyDescent="0.3">
      <c r="A31" s="9" t="s">
        <v>89</v>
      </c>
      <c r="B31" s="10">
        <v>15</v>
      </c>
      <c r="C31" s="19">
        <v>7.2999999999999995E-2</v>
      </c>
      <c r="D31" s="19">
        <v>0.128</v>
      </c>
      <c r="E31" s="19">
        <v>5.0000000000000001E-3</v>
      </c>
      <c r="F31" s="19">
        <v>1E-3</v>
      </c>
      <c r="G31" s="19">
        <v>4.2999999999999997E-2</v>
      </c>
      <c r="H31" s="19">
        <v>8.0000000000000002E-3</v>
      </c>
    </row>
    <row r="32" spans="1:8" ht="16.95" customHeight="1" x14ac:dyDescent="0.3">
      <c r="A32" s="9" t="s">
        <v>89</v>
      </c>
      <c r="B32" s="10">
        <v>16</v>
      </c>
      <c r="C32" s="19">
        <v>4.9000000000000002E-2</v>
      </c>
      <c r="D32" s="19">
        <v>8.5999999999999993E-2</v>
      </c>
      <c r="E32" s="19">
        <v>0</v>
      </c>
      <c r="F32" s="19">
        <v>1E-3</v>
      </c>
      <c r="G32" s="19">
        <v>0.05</v>
      </c>
      <c r="H32" s="19">
        <v>8.0000000000000002E-3</v>
      </c>
    </row>
    <row r="33" spans="1:8" ht="16.95" customHeight="1" x14ac:dyDescent="0.3">
      <c r="A33" s="9" t="s">
        <v>89</v>
      </c>
      <c r="B33" s="10">
        <v>17</v>
      </c>
      <c r="C33" s="19">
        <v>5.8000000000000003E-2</v>
      </c>
      <c r="D33" s="19">
        <v>0.05</v>
      </c>
      <c r="E33" s="19">
        <v>1E-3</v>
      </c>
      <c r="F33" s="19">
        <v>0</v>
      </c>
      <c r="G33" s="19">
        <v>5.7000000000000002E-2</v>
      </c>
      <c r="H33" s="19">
        <v>8.9999999999999993E-3</v>
      </c>
    </row>
    <row r="34" spans="1:8" ht="16.95" customHeight="1" x14ac:dyDescent="0.3">
      <c r="A34" s="9" t="s">
        <v>90</v>
      </c>
      <c r="B34" s="10">
        <v>18</v>
      </c>
      <c r="C34" s="19">
        <v>4.2999999999999997E-2</v>
      </c>
      <c r="D34" s="19">
        <v>4.1000000000000002E-2</v>
      </c>
      <c r="E34" s="19">
        <v>5.0000000000000001E-3</v>
      </c>
      <c r="F34" s="19">
        <v>0</v>
      </c>
      <c r="G34" s="19">
        <v>6.8000000000000005E-2</v>
      </c>
      <c r="H34" s="19">
        <v>8.0000000000000002E-3</v>
      </c>
    </row>
    <row r="35" spans="1:8" ht="16.95" customHeight="1" x14ac:dyDescent="0.3">
      <c r="A35" s="9" t="s">
        <v>90</v>
      </c>
      <c r="B35" s="10">
        <v>19</v>
      </c>
      <c r="C35" s="19">
        <v>1.9E-2</v>
      </c>
      <c r="D35" s="19">
        <v>0.03</v>
      </c>
      <c r="E35" s="19">
        <v>0</v>
      </c>
      <c r="F35" s="19">
        <v>0</v>
      </c>
      <c r="G35" s="19">
        <v>7.5999999999999998E-2</v>
      </c>
      <c r="H35" s="19"/>
    </row>
    <row r="36" spans="1:8" ht="16.95" customHeight="1" x14ac:dyDescent="0.3">
      <c r="A36" s="9" t="s">
        <v>90</v>
      </c>
      <c r="B36" s="10">
        <v>20</v>
      </c>
      <c r="C36" s="19">
        <v>1.9E-2</v>
      </c>
      <c r="D36" s="19">
        <v>2.1999999999999999E-2</v>
      </c>
      <c r="E36" s="19">
        <v>4.0000000000000001E-3</v>
      </c>
      <c r="F36" s="19">
        <v>2E-3</v>
      </c>
      <c r="G36" s="19">
        <v>9.6000000000000002E-2</v>
      </c>
      <c r="H36" s="19"/>
    </row>
    <row r="37" spans="1:8" ht="16.95" customHeight="1" x14ac:dyDescent="0.3">
      <c r="A37" s="9" t="s">
        <v>90</v>
      </c>
      <c r="B37" s="10">
        <v>21</v>
      </c>
      <c r="C37" s="19">
        <v>0.02</v>
      </c>
      <c r="D37" s="19">
        <v>1.4999999999999999E-2</v>
      </c>
      <c r="E37" s="19">
        <v>0</v>
      </c>
      <c r="F37" s="19">
        <v>0</v>
      </c>
      <c r="G37" s="19">
        <v>0.104</v>
      </c>
      <c r="H37" s="19"/>
    </row>
    <row r="38" spans="1:8" ht="16.95" customHeight="1" x14ac:dyDescent="0.3">
      <c r="A38" s="9" t="s">
        <v>91</v>
      </c>
      <c r="B38" s="10">
        <v>22</v>
      </c>
      <c r="C38" s="19">
        <v>6.0000000000000001E-3</v>
      </c>
      <c r="D38" s="19">
        <v>1.6E-2</v>
      </c>
      <c r="E38" s="19">
        <v>2E-3</v>
      </c>
      <c r="F38" s="19">
        <v>0</v>
      </c>
      <c r="G38" s="19">
        <v>0.109</v>
      </c>
      <c r="H38" s="19"/>
    </row>
    <row r="39" spans="1:8" ht="16.95" customHeight="1" x14ac:dyDescent="0.3">
      <c r="A39" s="9" t="s">
        <v>91</v>
      </c>
      <c r="B39" s="10">
        <v>23</v>
      </c>
      <c r="C39" s="19">
        <v>1.4999999999999999E-2</v>
      </c>
      <c r="D39" s="19">
        <v>1.7000000000000001E-2</v>
      </c>
      <c r="E39" s="19">
        <v>0</v>
      </c>
      <c r="F39" s="19">
        <v>0</v>
      </c>
      <c r="G39" s="19">
        <v>8.8999999999999996E-2</v>
      </c>
      <c r="H39" s="19"/>
    </row>
    <row r="40" spans="1:8" ht="16.95" customHeight="1" x14ac:dyDescent="0.3">
      <c r="A40" s="9" t="s">
        <v>91</v>
      </c>
      <c r="B40" s="10">
        <v>24</v>
      </c>
      <c r="C40" s="19">
        <v>5.0000000000000001E-3</v>
      </c>
      <c r="D40" s="19">
        <v>1.0999999999999999E-2</v>
      </c>
      <c r="E40" s="19">
        <v>2E-3</v>
      </c>
      <c r="F40" s="19">
        <v>0</v>
      </c>
      <c r="G40" s="19">
        <v>0.06</v>
      </c>
      <c r="H40" s="19"/>
    </row>
    <row r="41" spans="1:8" ht="16.95" customHeight="1" x14ac:dyDescent="0.3">
      <c r="A41" s="9" t="s">
        <v>91</v>
      </c>
      <c r="B41" s="10">
        <v>25</v>
      </c>
      <c r="C41" s="19">
        <v>5.0000000000000001E-3</v>
      </c>
      <c r="D41" s="19">
        <v>6.0000000000000001E-3</v>
      </c>
      <c r="E41" s="19">
        <v>0</v>
      </c>
      <c r="F41" s="19">
        <v>0</v>
      </c>
      <c r="G41" s="19">
        <v>5.0999999999999997E-2</v>
      </c>
      <c r="H41" s="19"/>
    </row>
    <row r="42" spans="1:8" ht="16.95" customHeight="1" x14ac:dyDescent="0.3">
      <c r="A42" s="9" t="s">
        <v>92</v>
      </c>
      <c r="B42" s="10">
        <v>26</v>
      </c>
      <c r="C42" s="19">
        <v>5.0000000000000001E-3</v>
      </c>
      <c r="D42" s="19">
        <v>1.2999999999999999E-2</v>
      </c>
      <c r="E42" s="19">
        <v>0</v>
      </c>
      <c r="F42" s="19">
        <v>0</v>
      </c>
      <c r="G42" s="19">
        <v>3.5000000000000003E-2</v>
      </c>
      <c r="H42" s="19"/>
    </row>
    <row r="43" spans="1:8" ht="16.95" customHeight="1" x14ac:dyDescent="0.3">
      <c r="A43" s="9" t="s">
        <v>92</v>
      </c>
      <c r="B43" s="10">
        <v>27</v>
      </c>
      <c r="C43" s="19">
        <v>2E-3</v>
      </c>
      <c r="D43" s="19">
        <v>1.9E-2</v>
      </c>
      <c r="E43" s="19">
        <v>0</v>
      </c>
      <c r="F43" s="19">
        <v>0</v>
      </c>
      <c r="G43" s="19">
        <v>2.4E-2</v>
      </c>
      <c r="H43" s="19"/>
    </row>
    <row r="44" spans="1:8" ht="16.95" customHeight="1" x14ac:dyDescent="0.3">
      <c r="A44" s="9" t="s">
        <v>92</v>
      </c>
      <c r="B44" s="10">
        <v>28</v>
      </c>
      <c r="C44" s="19">
        <v>8.0000000000000002E-3</v>
      </c>
      <c r="D44" s="19">
        <v>7.0000000000000001E-3</v>
      </c>
      <c r="E44" s="19">
        <v>0</v>
      </c>
      <c r="F44" s="19">
        <v>0</v>
      </c>
      <c r="G44" s="19">
        <v>1.7000000000000001E-2</v>
      </c>
      <c r="H44" s="19"/>
    </row>
    <row r="45" spans="1:8" ht="16.95" customHeight="1" x14ac:dyDescent="0.3">
      <c r="A45" s="9" t="s">
        <v>92</v>
      </c>
      <c r="B45" s="10">
        <v>29</v>
      </c>
      <c r="C45" s="19">
        <v>0.01</v>
      </c>
      <c r="D45" s="19">
        <v>1.2999999999999999E-2</v>
      </c>
      <c r="E45" s="19">
        <v>0</v>
      </c>
      <c r="F45" s="19">
        <v>0</v>
      </c>
      <c r="G45" s="19">
        <v>1.4E-2</v>
      </c>
      <c r="H45" s="19"/>
    </row>
    <row r="46" spans="1:8" ht="16.95" customHeight="1" x14ac:dyDescent="0.3">
      <c r="A46" s="9" t="s">
        <v>92</v>
      </c>
      <c r="B46" s="10">
        <v>30</v>
      </c>
      <c r="C46" s="19">
        <v>1.7999999999999999E-2</v>
      </c>
      <c r="D46" s="19">
        <v>1.0999999999999999E-2</v>
      </c>
      <c r="E46" s="19">
        <v>0</v>
      </c>
      <c r="F46" s="19">
        <v>0</v>
      </c>
      <c r="G46" s="19">
        <v>1.0999999999999999E-2</v>
      </c>
      <c r="H46" s="19"/>
    </row>
    <row r="47" spans="1:8" ht="16.95" customHeight="1" x14ac:dyDescent="0.3">
      <c r="A47" s="9" t="s">
        <v>93</v>
      </c>
      <c r="B47" s="10">
        <v>31</v>
      </c>
      <c r="C47" s="19">
        <v>1.0999999999999999E-2</v>
      </c>
      <c r="D47" s="19">
        <v>8.0000000000000002E-3</v>
      </c>
      <c r="E47" s="19">
        <v>0</v>
      </c>
      <c r="F47" s="19">
        <v>1E-3</v>
      </c>
      <c r="G47" s="19">
        <v>0.01</v>
      </c>
      <c r="H47" s="19"/>
    </row>
    <row r="48" spans="1:8" ht="16.95" customHeight="1" x14ac:dyDescent="0.3">
      <c r="A48" s="9" t="s">
        <v>93</v>
      </c>
      <c r="B48" s="10">
        <v>32</v>
      </c>
      <c r="C48" s="19">
        <v>1.0999999999999999E-2</v>
      </c>
      <c r="D48" s="19">
        <v>1.2999999999999999E-2</v>
      </c>
      <c r="E48" s="19">
        <v>4.0000000000000001E-3</v>
      </c>
      <c r="F48" s="19">
        <v>0</v>
      </c>
      <c r="G48" s="19">
        <v>8.9999999999999993E-3</v>
      </c>
      <c r="H48" s="19"/>
    </row>
    <row r="49" spans="1:8" ht="16.95" customHeight="1" x14ac:dyDescent="0.3">
      <c r="A49" s="9" t="s">
        <v>93</v>
      </c>
      <c r="B49" s="10">
        <v>33</v>
      </c>
      <c r="C49" s="19">
        <v>8.0000000000000002E-3</v>
      </c>
      <c r="D49" s="19">
        <v>1.4999999999999999E-2</v>
      </c>
      <c r="E49" s="19">
        <v>2E-3</v>
      </c>
      <c r="F49" s="19">
        <v>0</v>
      </c>
      <c r="G49" s="19">
        <v>8.0000000000000002E-3</v>
      </c>
      <c r="H49" s="19"/>
    </row>
    <row r="50" spans="1:8" ht="16.95" customHeight="1" x14ac:dyDescent="0.3">
      <c r="A50" s="9" t="s">
        <v>93</v>
      </c>
      <c r="B50" s="10">
        <v>34</v>
      </c>
      <c r="C50" s="19">
        <v>4.0000000000000001E-3</v>
      </c>
      <c r="D50" s="19">
        <v>1.4E-2</v>
      </c>
      <c r="E50" s="19">
        <v>4.0000000000000001E-3</v>
      </c>
      <c r="F50" s="19">
        <v>0</v>
      </c>
      <c r="G50" s="19">
        <v>0.01</v>
      </c>
      <c r="H50" s="19"/>
    </row>
    <row r="51" spans="1:8" ht="16.95" customHeight="1" x14ac:dyDescent="0.3">
      <c r="A51" s="9" t="s">
        <v>94</v>
      </c>
      <c r="B51" s="10">
        <v>35</v>
      </c>
      <c r="C51" s="19">
        <v>6.0000000000000001E-3</v>
      </c>
      <c r="D51" s="19">
        <v>0.02</v>
      </c>
      <c r="E51" s="19">
        <v>0</v>
      </c>
      <c r="F51" s="19">
        <v>2E-3</v>
      </c>
      <c r="G51" s="19">
        <v>8.9999999999999993E-3</v>
      </c>
      <c r="H51" s="19"/>
    </row>
    <row r="52" spans="1:8" ht="16.95" customHeight="1" x14ac:dyDescent="0.3">
      <c r="A52" s="9" t="s">
        <v>94</v>
      </c>
      <c r="B52" s="10">
        <v>36</v>
      </c>
      <c r="C52" s="19">
        <v>7.0000000000000001E-3</v>
      </c>
      <c r="D52" s="19">
        <v>1.2999999999999999E-2</v>
      </c>
      <c r="E52" s="19">
        <v>0</v>
      </c>
      <c r="F52" s="19">
        <v>2E-3</v>
      </c>
      <c r="G52" s="19">
        <v>1.2999999999999999E-2</v>
      </c>
      <c r="H52" s="19"/>
    </row>
    <row r="53" spans="1:8" ht="16.95" customHeight="1" x14ac:dyDescent="0.3">
      <c r="A53" s="9" t="s">
        <v>94</v>
      </c>
      <c r="B53" s="10">
        <v>37</v>
      </c>
      <c r="C53" s="19">
        <v>0.01</v>
      </c>
      <c r="D53" s="19">
        <v>1.0999999999999999E-2</v>
      </c>
      <c r="E53" s="19">
        <v>0</v>
      </c>
      <c r="F53" s="19">
        <v>1E-3</v>
      </c>
      <c r="G53" s="19">
        <v>1.2E-2</v>
      </c>
      <c r="H53" s="19"/>
    </row>
    <row r="54" spans="1:8" ht="16.95" customHeight="1" x14ac:dyDescent="0.3">
      <c r="A54" s="9" t="s">
        <v>94</v>
      </c>
      <c r="B54" s="10">
        <v>38</v>
      </c>
      <c r="C54" s="19">
        <v>1.2999999999999999E-2</v>
      </c>
      <c r="D54" s="19">
        <v>1.2E-2</v>
      </c>
      <c r="E54" s="19">
        <v>4.0000000000000001E-3</v>
      </c>
      <c r="F54" s="19">
        <v>1E-3</v>
      </c>
      <c r="G54" s="19">
        <v>1.4E-2</v>
      </c>
      <c r="H54" s="19"/>
    </row>
    <row r="55" spans="1:8" ht="16.95" customHeight="1" x14ac:dyDescent="0.3">
      <c r="A55" s="14" t="s">
        <v>94</v>
      </c>
      <c r="B55" s="15">
        <v>39</v>
      </c>
      <c r="C55" s="20">
        <v>8.0000000000000002E-3</v>
      </c>
      <c r="D55" s="20">
        <v>1.2E-2</v>
      </c>
      <c r="E55" s="20">
        <v>0</v>
      </c>
      <c r="F55" s="20">
        <v>3.0000000000000001E-3</v>
      </c>
      <c r="G55" s="20">
        <v>2.3E-2</v>
      </c>
      <c r="H55" s="20"/>
    </row>
    <row r="56" spans="1:8" ht="16.95" customHeight="1" x14ac:dyDescent="0.3"/>
  </sheetData>
  <sheetProtection algorithmName="SHA-512" hashValue="z1BZUEphAdbKg/kCW8Rlv1i+VJuSEJbt0Io35JfmBVfvu0Br4O1DyTiDwYTtxUgGcr01lfFx+zkxBU3bRyN/6Q==" saltValue="6g0/oXe8eT+T7hvOh4rP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3" width="15.8984375" customWidth="1"/>
    <col min="4" max="4" width="10.59765625" bestFit="1" customWidth="1"/>
    <col min="5" max="5" width="16.59765625" bestFit="1" customWidth="1"/>
    <col min="6" max="6" width="12.59765625" bestFit="1" customWidth="1"/>
    <col min="7" max="7" width="12.796875" customWidth="1"/>
    <col min="8" max="8" width="2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95</v>
      </c>
    </row>
    <row r="3" spans="1:8" ht="16.95" customHeight="1" x14ac:dyDescent="0.3">
      <c r="A3" s="13" t="s">
        <v>75</v>
      </c>
      <c r="B3" s="13" t="s">
        <v>76</v>
      </c>
      <c r="C3" s="13" t="s">
        <v>96</v>
      </c>
      <c r="D3" s="13" t="s">
        <v>97</v>
      </c>
      <c r="E3" s="13" t="s">
        <v>98</v>
      </c>
      <c r="F3" s="13" t="s">
        <v>99</v>
      </c>
      <c r="G3" s="13" t="s">
        <v>100</v>
      </c>
      <c r="H3" s="13" t="s">
        <v>101</v>
      </c>
    </row>
    <row r="4" spans="1:8" ht="16.95" customHeight="1" x14ac:dyDescent="0.3">
      <c r="A4" s="9" t="s">
        <v>83</v>
      </c>
      <c r="B4" s="10">
        <v>40</v>
      </c>
      <c r="C4" s="9">
        <v>1</v>
      </c>
      <c r="D4" s="9">
        <v>46</v>
      </c>
      <c r="E4" s="9">
        <v>1</v>
      </c>
      <c r="F4" s="9">
        <v>1</v>
      </c>
      <c r="G4" s="9">
        <v>0</v>
      </c>
      <c r="H4" s="9">
        <v>0</v>
      </c>
    </row>
    <row r="5" spans="1:8" ht="16.95" customHeight="1" x14ac:dyDescent="0.3">
      <c r="A5" s="9" t="s">
        <v>83</v>
      </c>
      <c r="B5" s="10">
        <v>41</v>
      </c>
      <c r="C5" s="9">
        <v>1</v>
      </c>
      <c r="D5" s="9">
        <v>71</v>
      </c>
      <c r="E5" s="9">
        <v>1</v>
      </c>
      <c r="F5" s="9">
        <v>1</v>
      </c>
      <c r="G5" s="9">
        <v>0</v>
      </c>
      <c r="H5" s="9">
        <v>0</v>
      </c>
    </row>
    <row r="6" spans="1:8" ht="16.95" customHeight="1" x14ac:dyDescent="0.3">
      <c r="A6" s="9" t="s">
        <v>83</v>
      </c>
      <c r="B6" s="10">
        <v>42</v>
      </c>
      <c r="C6" s="9">
        <v>1</v>
      </c>
      <c r="D6" s="9">
        <v>53</v>
      </c>
      <c r="E6" s="9">
        <v>2</v>
      </c>
      <c r="F6" s="9">
        <v>0</v>
      </c>
      <c r="G6" s="9">
        <v>0</v>
      </c>
      <c r="H6" s="9">
        <v>0</v>
      </c>
    </row>
    <row r="7" spans="1:8" ht="16.95" customHeight="1" x14ac:dyDescent="0.3">
      <c r="A7" s="9" t="s">
        <v>83</v>
      </c>
      <c r="B7" s="10">
        <v>43</v>
      </c>
      <c r="C7" s="9">
        <v>2</v>
      </c>
      <c r="D7" s="9">
        <v>112</v>
      </c>
      <c r="E7" s="9">
        <v>0</v>
      </c>
      <c r="F7" s="9">
        <v>1</v>
      </c>
      <c r="G7" s="9">
        <v>0</v>
      </c>
      <c r="H7" s="9">
        <v>0</v>
      </c>
    </row>
    <row r="8" spans="1:8" ht="16.95" customHeight="1" x14ac:dyDescent="0.3">
      <c r="A8" s="9" t="s">
        <v>84</v>
      </c>
      <c r="B8" s="10">
        <v>44</v>
      </c>
      <c r="C8" s="9">
        <v>5</v>
      </c>
      <c r="D8" s="9">
        <v>158</v>
      </c>
      <c r="E8" s="9">
        <v>8</v>
      </c>
      <c r="F8" s="9">
        <v>0</v>
      </c>
      <c r="G8" s="9">
        <v>0</v>
      </c>
      <c r="H8" s="9">
        <v>0</v>
      </c>
    </row>
    <row r="9" spans="1:8" ht="16.95" customHeight="1" x14ac:dyDescent="0.3">
      <c r="A9" s="9" t="s">
        <v>84</v>
      </c>
      <c r="B9" s="10">
        <v>45</v>
      </c>
      <c r="C9" s="9">
        <v>4</v>
      </c>
      <c r="D9" s="9">
        <v>127</v>
      </c>
      <c r="E9" s="9">
        <v>3</v>
      </c>
      <c r="F9" s="9">
        <v>0</v>
      </c>
      <c r="G9" s="9">
        <v>0</v>
      </c>
      <c r="H9" s="9">
        <v>0</v>
      </c>
    </row>
    <row r="10" spans="1:8" ht="16.95" customHeight="1" x14ac:dyDescent="0.3">
      <c r="A10" s="9" t="s">
        <v>84</v>
      </c>
      <c r="B10" s="10">
        <v>46</v>
      </c>
      <c r="C10" s="9">
        <v>18</v>
      </c>
      <c r="D10" s="9">
        <v>247</v>
      </c>
      <c r="E10" s="9">
        <v>11</v>
      </c>
      <c r="F10" s="9">
        <v>0</v>
      </c>
      <c r="G10" s="9">
        <v>0</v>
      </c>
      <c r="H10" s="9">
        <v>1</v>
      </c>
    </row>
    <row r="11" spans="1:8" ht="16.95" customHeight="1" x14ac:dyDescent="0.3">
      <c r="A11" s="9" t="s">
        <v>84</v>
      </c>
      <c r="B11" s="10">
        <v>47</v>
      </c>
      <c r="C11" s="9">
        <v>8</v>
      </c>
      <c r="D11" s="9">
        <v>319</v>
      </c>
      <c r="E11" s="9">
        <v>16</v>
      </c>
      <c r="F11" s="9">
        <v>0</v>
      </c>
      <c r="G11" s="9">
        <v>0</v>
      </c>
      <c r="H11" s="9">
        <v>0</v>
      </c>
    </row>
    <row r="12" spans="1:8" ht="16.95" customHeight="1" x14ac:dyDescent="0.3">
      <c r="A12" s="9" t="s">
        <v>85</v>
      </c>
      <c r="B12" s="10">
        <v>48</v>
      </c>
      <c r="C12" s="9">
        <v>32</v>
      </c>
      <c r="D12" s="9">
        <v>284</v>
      </c>
      <c r="E12" s="9">
        <v>38</v>
      </c>
      <c r="F12" s="9">
        <v>0</v>
      </c>
      <c r="G12" s="9">
        <v>0</v>
      </c>
      <c r="H12" s="9">
        <v>0</v>
      </c>
    </row>
    <row r="13" spans="1:8" ht="16.95" customHeight="1" x14ac:dyDescent="0.3">
      <c r="A13" s="9" t="s">
        <v>85</v>
      </c>
      <c r="B13" s="10">
        <v>49</v>
      </c>
      <c r="C13" s="9">
        <v>29</v>
      </c>
      <c r="D13" s="9">
        <v>257</v>
      </c>
      <c r="E13" s="9">
        <v>38</v>
      </c>
      <c r="F13" s="9">
        <v>0</v>
      </c>
      <c r="G13" s="9">
        <v>0</v>
      </c>
      <c r="H13" s="9">
        <v>0</v>
      </c>
    </row>
    <row r="14" spans="1:8" ht="16.95" customHeight="1" x14ac:dyDescent="0.3">
      <c r="A14" s="9" t="s">
        <v>85</v>
      </c>
      <c r="B14" s="10">
        <v>50</v>
      </c>
      <c r="C14" s="9">
        <v>8</v>
      </c>
      <c r="D14" s="9">
        <v>183</v>
      </c>
      <c r="E14" s="9">
        <v>15</v>
      </c>
      <c r="F14" s="9">
        <v>0</v>
      </c>
      <c r="G14" s="9">
        <v>0</v>
      </c>
      <c r="H14" s="9">
        <v>0</v>
      </c>
    </row>
    <row r="15" spans="1:8" ht="16.95" customHeight="1" x14ac:dyDescent="0.3">
      <c r="A15" s="9" t="s">
        <v>85</v>
      </c>
      <c r="B15" s="10">
        <v>51</v>
      </c>
      <c r="C15" s="9">
        <v>16</v>
      </c>
      <c r="D15" s="9">
        <v>183</v>
      </c>
      <c r="E15" s="9">
        <v>15</v>
      </c>
      <c r="F15" s="9">
        <v>1</v>
      </c>
      <c r="G15" s="9">
        <v>0</v>
      </c>
      <c r="H15" s="9">
        <v>0</v>
      </c>
    </row>
    <row r="16" spans="1:8" ht="16.95" customHeight="1" x14ac:dyDescent="0.3">
      <c r="A16" s="9" t="s">
        <v>85</v>
      </c>
      <c r="B16" s="10">
        <v>52</v>
      </c>
      <c r="C16" s="9">
        <v>14</v>
      </c>
      <c r="D16" s="9">
        <v>48</v>
      </c>
      <c r="E16" s="9">
        <v>5</v>
      </c>
      <c r="F16" s="9">
        <v>0</v>
      </c>
      <c r="G16" s="9">
        <v>0</v>
      </c>
      <c r="H16" s="9">
        <v>0</v>
      </c>
    </row>
    <row r="17" spans="1:8" ht="16.95" customHeight="1" x14ac:dyDescent="0.3">
      <c r="A17" s="9" t="s">
        <v>86</v>
      </c>
      <c r="B17" s="10">
        <v>1</v>
      </c>
      <c r="C17" s="9">
        <v>25</v>
      </c>
      <c r="D17" s="9">
        <v>187</v>
      </c>
      <c r="E17" s="9">
        <v>14</v>
      </c>
      <c r="F17" s="9">
        <v>3</v>
      </c>
      <c r="G17" s="9">
        <v>0</v>
      </c>
      <c r="H17" s="9">
        <v>0</v>
      </c>
    </row>
    <row r="18" spans="1:8" ht="16.95" customHeight="1" x14ac:dyDescent="0.3">
      <c r="A18" s="9" t="s">
        <v>86</v>
      </c>
      <c r="B18" s="10">
        <v>2</v>
      </c>
      <c r="C18" s="9">
        <v>18</v>
      </c>
      <c r="D18" s="9">
        <v>238</v>
      </c>
      <c r="E18" s="9">
        <v>9</v>
      </c>
      <c r="F18" s="9">
        <v>1</v>
      </c>
      <c r="G18" s="9">
        <v>0</v>
      </c>
      <c r="H18" s="9">
        <v>0</v>
      </c>
    </row>
    <row r="19" spans="1:8" ht="16.95" customHeight="1" x14ac:dyDescent="0.3">
      <c r="A19" s="9" t="s">
        <v>86</v>
      </c>
      <c r="B19" s="10">
        <v>3</v>
      </c>
      <c r="C19" s="9">
        <v>17</v>
      </c>
      <c r="D19" s="9">
        <v>128</v>
      </c>
      <c r="E19" s="9">
        <v>8</v>
      </c>
      <c r="F19" s="9">
        <v>1</v>
      </c>
      <c r="G19" s="9">
        <v>0</v>
      </c>
      <c r="H19" s="9">
        <v>2</v>
      </c>
    </row>
    <row r="20" spans="1:8" ht="16.95" customHeight="1" x14ac:dyDescent="0.3">
      <c r="A20" s="9" t="s">
        <v>86</v>
      </c>
      <c r="B20" s="10">
        <v>4</v>
      </c>
      <c r="C20" s="9">
        <v>8</v>
      </c>
      <c r="D20" s="9">
        <v>28</v>
      </c>
      <c r="E20" s="9">
        <v>2</v>
      </c>
      <c r="F20" s="9">
        <v>0</v>
      </c>
      <c r="G20" s="9">
        <v>0</v>
      </c>
      <c r="H20" s="9">
        <v>0</v>
      </c>
    </row>
    <row r="21" spans="1:8" ht="16.95" customHeight="1" x14ac:dyDescent="0.3">
      <c r="A21" s="9" t="s">
        <v>87</v>
      </c>
      <c r="B21" s="10">
        <v>5</v>
      </c>
      <c r="C21" s="9">
        <v>7</v>
      </c>
      <c r="D21" s="9">
        <v>12</v>
      </c>
      <c r="E21" s="9">
        <v>2</v>
      </c>
      <c r="F21" s="9">
        <v>0</v>
      </c>
      <c r="G21" s="9">
        <v>0</v>
      </c>
      <c r="H21" s="9">
        <v>1</v>
      </c>
    </row>
    <row r="22" spans="1:8" ht="16.95" customHeight="1" x14ac:dyDescent="0.3">
      <c r="A22" s="9" t="s">
        <v>87</v>
      </c>
      <c r="B22" s="10">
        <v>6</v>
      </c>
      <c r="C22" s="9">
        <v>11</v>
      </c>
      <c r="D22" s="9">
        <v>33</v>
      </c>
      <c r="E22" s="9">
        <v>4</v>
      </c>
      <c r="F22" s="9">
        <v>1</v>
      </c>
      <c r="G22" s="9">
        <v>0</v>
      </c>
      <c r="H22" s="9">
        <v>1</v>
      </c>
    </row>
    <row r="23" spans="1:8" ht="16.95" customHeight="1" x14ac:dyDescent="0.3">
      <c r="A23" s="9" t="s">
        <v>87</v>
      </c>
      <c r="B23" s="10">
        <v>7</v>
      </c>
      <c r="C23" s="9">
        <v>5</v>
      </c>
      <c r="D23" s="9">
        <v>15</v>
      </c>
      <c r="E23" s="9">
        <v>5</v>
      </c>
      <c r="F23" s="9">
        <v>0</v>
      </c>
      <c r="G23" s="9">
        <v>0</v>
      </c>
      <c r="H23" s="9">
        <v>0</v>
      </c>
    </row>
    <row r="24" spans="1:8" ht="16.95" customHeight="1" x14ac:dyDescent="0.3">
      <c r="A24" s="9" t="s">
        <v>87</v>
      </c>
      <c r="B24" s="10">
        <v>8</v>
      </c>
      <c r="C24" s="9">
        <v>3</v>
      </c>
      <c r="D24" s="9">
        <v>18</v>
      </c>
      <c r="E24" s="9">
        <v>3</v>
      </c>
      <c r="F24" s="9">
        <v>0</v>
      </c>
      <c r="G24" s="9">
        <v>0</v>
      </c>
      <c r="H24" s="9">
        <v>0</v>
      </c>
    </row>
    <row r="25" spans="1:8" ht="16.95" customHeight="1" x14ac:dyDescent="0.3">
      <c r="A25" s="9" t="s">
        <v>88</v>
      </c>
      <c r="B25" s="10">
        <v>9</v>
      </c>
      <c r="C25" s="9">
        <v>7</v>
      </c>
      <c r="D25" s="9">
        <v>11</v>
      </c>
      <c r="E25" s="9">
        <v>4</v>
      </c>
      <c r="F25" s="9">
        <v>2</v>
      </c>
      <c r="G25" s="9">
        <v>0</v>
      </c>
      <c r="H25" s="9">
        <v>0</v>
      </c>
    </row>
    <row r="26" spans="1:8" ht="16.95" customHeight="1" x14ac:dyDescent="0.3">
      <c r="A26" s="9" t="s">
        <v>88</v>
      </c>
      <c r="B26" s="10">
        <v>10</v>
      </c>
      <c r="C26" s="9">
        <v>9</v>
      </c>
      <c r="D26" s="9">
        <v>6</v>
      </c>
      <c r="E26" s="9">
        <v>3</v>
      </c>
      <c r="F26" s="9">
        <v>0</v>
      </c>
      <c r="G26" s="9">
        <v>0</v>
      </c>
      <c r="H26" s="9">
        <v>0</v>
      </c>
    </row>
    <row r="27" spans="1:8" ht="16.95" customHeight="1" x14ac:dyDescent="0.3">
      <c r="A27" s="9" t="s">
        <v>88</v>
      </c>
      <c r="B27" s="10">
        <v>11</v>
      </c>
      <c r="C27" s="9">
        <v>9</v>
      </c>
      <c r="D27" s="9">
        <v>5</v>
      </c>
      <c r="E27" s="9">
        <v>1</v>
      </c>
      <c r="F27" s="9">
        <v>2</v>
      </c>
      <c r="G27" s="9">
        <v>0</v>
      </c>
      <c r="H27" s="9">
        <v>0</v>
      </c>
    </row>
    <row r="28" spans="1:8" ht="16.95" customHeight="1" x14ac:dyDescent="0.3">
      <c r="A28" s="9" t="s">
        <v>88</v>
      </c>
      <c r="B28" s="10">
        <v>12</v>
      </c>
      <c r="C28" s="9">
        <v>1</v>
      </c>
      <c r="D28" s="9">
        <v>10</v>
      </c>
      <c r="E28" s="9">
        <v>2</v>
      </c>
      <c r="F28" s="9">
        <v>1</v>
      </c>
      <c r="G28" s="9">
        <v>0</v>
      </c>
      <c r="H28" s="9">
        <v>0</v>
      </c>
    </row>
    <row r="29" spans="1:8" ht="16.95" customHeight="1" x14ac:dyDescent="0.3">
      <c r="A29" s="9" t="s">
        <v>89</v>
      </c>
      <c r="B29" s="10">
        <v>13</v>
      </c>
      <c r="C29" s="9">
        <v>1</v>
      </c>
      <c r="D29" s="9">
        <v>0</v>
      </c>
      <c r="E29" s="9">
        <v>3</v>
      </c>
      <c r="F29" s="9">
        <v>2</v>
      </c>
      <c r="G29" s="9">
        <v>0</v>
      </c>
      <c r="H29" s="9">
        <v>1</v>
      </c>
    </row>
    <row r="30" spans="1:8" ht="16.95" customHeight="1" x14ac:dyDescent="0.3">
      <c r="A30" s="9" t="s">
        <v>89</v>
      </c>
      <c r="B30" s="10">
        <v>14</v>
      </c>
      <c r="C30" s="9">
        <v>8</v>
      </c>
      <c r="D30" s="9">
        <v>5</v>
      </c>
      <c r="E30" s="9">
        <v>0</v>
      </c>
      <c r="F30" s="9">
        <v>0</v>
      </c>
      <c r="G30" s="9">
        <v>0</v>
      </c>
      <c r="H30" s="9">
        <v>0</v>
      </c>
    </row>
    <row r="31" spans="1:8" ht="16.95" customHeight="1" x14ac:dyDescent="0.3">
      <c r="A31" s="9" t="s">
        <v>89</v>
      </c>
      <c r="B31" s="10">
        <v>15</v>
      </c>
      <c r="C31" s="9">
        <v>0</v>
      </c>
      <c r="D31" s="9">
        <v>0</v>
      </c>
      <c r="E31" s="9">
        <v>1</v>
      </c>
      <c r="F31" s="9">
        <v>2</v>
      </c>
      <c r="G31" s="9">
        <v>0</v>
      </c>
      <c r="H31" s="9">
        <v>2</v>
      </c>
    </row>
    <row r="32" spans="1:8" ht="16.95" customHeight="1" x14ac:dyDescent="0.3">
      <c r="A32" s="9" t="s">
        <v>89</v>
      </c>
      <c r="B32" s="10">
        <v>16</v>
      </c>
      <c r="C32" s="9">
        <v>2</v>
      </c>
      <c r="D32" s="9">
        <v>1</v>
      </c>
      <c r="E32" s="9">
        <v>2</v>
      </c>
      <c r="F32" s="9">
        <v>2</v>
      </c>
      <c r="G32" s="9">
        <v>0</v>
      </c>
      <c r="H32" s="9">
        <v>0</v>
      </c>
    </row>
    <row r="33" spans="1:8" ht="16.95" customHeight="1" x14ac:dyDescent="0.3">
      <c r="A33" s="9" t="s">
        <v>89</v>
      </c>
      <c r="B33" s="10">
        <v>17</v>
      </c>
      <c r="C33" s="9">
        <v>2</v>
      </c>
      <c r="D33" s="9">
        <v>1</v>
      </c>
      <c r="E33" s="9">
        <v>0</v>
      </c>
      <c r="F33" s="9">
        <v>1</v>
      </c>
      <c r="G33" s="9">
        <v>0</v>
      </c>
      <c r="H33" s="9">
        <v>1</v>
      </c>
    </row>
    <row r="34" spans="1:8" ht="16.95" customHeight="1" x14ac:dyDescent="0.3">
      <c r="A34" s="9" t="s">
        <v>90</v>
      </c>
      <c r="B34" s="10">
        <v>18</v>
      </c>
      <c r="C34" s="9">
        <v>2</v>
      </c>
      <c r="D34" s="9">
        <v>1</v>
      </c>
      <c r="E34" s="9">
        <v>0</v>
      </c>
      <c r="F34" s="9">
        <v>0</v>
      </c>
      <c r="G34" s="9">
        <v>0</v>
      </c>
      <c r="H34" s="9">
        <v>0</v>
      </c>
    </row>
    <row r="35" spans="1:8" ht="16.95" customHeight="1" x14ac:dyDescent="0.3">
      <c r="A35" s="9" t="s">
        <v>90</v>
      </c>
      <c r="B35" s="10">
        <v>19</v>
      </c>
      <c r="C35" s="9" t="s">
        <v>58</v>
      </c>
      <c r="D35" s="9" t="s">
        <v>58</v>
      </c>
      <c r="E35" s="9" t="s">
        <v>58</v>
      </c>
      <c r="F35" s="9" t="s">
        <v>58</v>
      </c>
      <c r="G35" s="9" t="s">
        <v>58</v>
      </c>
      <c r="H35" s="9" t="s">
        <v>58</v>
      </c>
    </row>
    <row r="36" spans="1:8" ht="16.95" customHeight="1" x14ac:dyDescent="0.3">
      <c r="A36" s="9" t="s">
        <v>90</v>
      </c>
      <c r="B36" s="10">
        <v>20</v>
      </c>
      <c r="C36" s="9" t="s">
        <v>58</v>
      </c>
      <c r="D36" s="9" t="s">
        <v>58</v>
      </c>
      <c r="E36" s="9" t="s">
        <v>58</v>
      </c>
      <c r="F36" s="9" t="s">
        <v>58</v>
      </c>
      <c r="G36" s="9" t="s">
        <v>58</v>
      </c>
      <c r="H36" s="9" t="s">
        <v>58</v>
      </c>
    </row>
    <row r="37" spans="1:8" ht="16.95" customHeight="1" x14ac:dyDescent="0.3">
      <c r="A37" s="9" t="s">
        <v>90</v>
      </c>
      <c r="B37" s="10">
        <v>21</v>
      </c>
      <c r="C37" s="9" t="s">
        <v>58</v>
      </c>
      <c r="D37" s="9" t="s">
        <v>58</v>
      </c>
      <c r="E37" s="9" t="s">
        <v>58</v>
      </c>
      <c r="F37" s="9" t="s">
        <v>58</v>
      </c>
      <c r="G37" s="9" t="s">
        <v>58</v>
      </c>
      <c r="H37" s="9" t="s">
        <v>58</v>
      </c>
    </row>
    <row r="38" spans="1:8" ht="16.95" customHeight="1" x14ac:dyDescent="0.3">
      <c r="A38" s="9" t="s">
        <v>91</v>
      </c>
      <c r="B38" s="10">
        <v>22</v>
      </c>
      <c r="C38" s="9" t="s">
        <v>58</v>
      </c>
      <c r="D38" s="9" t="s">
        <v>58</v>
      </c>
      <c r="E38" s="9" t="s">
        <v>58</v>
      </c>
      <c r="F38" s="9" t="s">
        <v>58</v>
      </c>
      <c r="G38" s="9" t="s">
        <v>58</v>
      </c>
      <c r="H38" s="9" t="s">
        <v>58</v>
      </c>
    </row>
    <row r="39" spans="1:8" ht="16.95" customHeight="1" x14ac:dyDescent="0.3">
      <c r="A39" s="9" t="s">
        <v>91</v>
      </c>
      <c r="B39" s="10">
        <v>23</v>
      </c>
      <c r="C39" s="9" t="s">
        <v>58</v>
      </c>
      <c r="D39" s="9" t="s">
        <v>58</v>
      </c>
      <c r="E39" s="9" t="s">
        <v>58</v>
      </c>
      <c r="F39" s="9" t="s">
        <v>58</v>
      </c>
      <c r="G39" s="9" t="s">
        <v>58</v>
      </c>
      <c r="H39" s="9" t="s">
        <v>58</v>
      </c>
    </row>
    <row r="40" spans="1:8" ht="16.95" customHeight="1" x14ac:dyDescent="0.3">
      <c r="A40" s="9" t="s">
        <v>91</v>
      </c>
      <c r="B40" s="10">
        <v>24</v>
      </c>
      <c r="C40" s="9" t="s">
        <v>58</v>
      </c>
      <c r="D40" s="9" t="s">
        <v>58</v>
      </c>
      <c r="E40" s="9" t="s">
        <v>58</v>
      </c>
      <c r="F40" s="9" t="s">
        <v>58</v>
      </c>
      <c r="G40" s="9" t="s">
        <v>58</v>
      </c>
      <c r="H40" s="9" t="s">
        <v>58</v>
      </c>
    </row>
    <row r="41" spans="1:8" ht="16.95" customHeight="1" x14ac:dyDescent="0.3">
      <c r="A41" s="9" t="s">
        <v>91</v>
      </c>
      <c r="B41" s="10">
        <v>25</v>
      </c>
      <c r="C41" s="9" t="s">
        <v>58</v>
      </c>
      <c r="D41" s="9" t="s">
        <v>58</v>
      </c>
      <c r="E41" s="9" t="s">
        <v>58</v>
      </c>
      <c r="F41" s="9" t="s">
        <v>58</v>
      </c>
      <c r="G41" s="9" t="s">
        <v>58</v>
      </c>
      <c r="H41" s="9" t="s">
        <v>58</v>
      </c>
    </row>
    <row r="42" spans="1:8" ht="16.95" customHeight="1" x14ac:dyDescent="0.3">
      <c r="A42" s="9" t="s">
        <v>92</v>
      </c>
      <c r="B42" s="10">
        <v>26</v>
      </c>
      <c r="C42" s="9" t="s">
        <v>58</v>
      </c>
      <c r="D42" s="9" t="s">
        <v>58</v>
      </c>
      <c r="E42" s="9" t="s">
        <v>58</v>
      </c>
      <c r="F42" s="9" t="s">
        <v>58</v>
      </c>
      <c r="G42" s="9" t="s">
        <v>58</v>
      </c>
      <c r="H42" s="9" t="s">
        <v>58</v>
      </c>
    </row>
    <row r="43" spans="1:8" ht="16.95" customHeight="1" x14ac:dyDescent="0.3">
      <c r="A43" s="9" t="s">
        <v>92</v>
      </c>
      <c r="B43" s="10">
        <v>27</v>
      </c>
      <c r="C43" s="9" t="s">
        <v>58</v>
      </c>
      <c r="D43" s="9" t="s">
        <v>58</v>
      </c>
      <c r="E43" s="9" t="s">
        <v>58</v>
      </c>
      <c r="F43" s="9" t="s">
        <v>58</v>
      </c>
      <c r="G43" s="9" t="s">
        <v>58</v>
      </c>
      <c r="H43" s="9" t="s">
        <v>58</v>
      </c>
    </row>
    <row r="44" spans="1:8" ht="16.95" customHeight="1" x14ac:dyDescent="0.3">
      <c r="A44" s="9" t="s">
        <v>92</v>
      </c>
      <c r="B44" s="10">
        <v>28</v>
      </c>
      <c r="C44" s="9" t="s">
        <v>58</v>
      </c>
      <c r="D44" s="9" t="s">
        <v>58</v>
      </c>
      <c r="E44" s="9" t="s">
        <v>58</v>
      </c>
      <c r="F44" s="9" t="s">
        <v>58</v>
      </c>
      <c r="G44" s="9" t="s">
        <v>58</v>
      </c>
      <c r="H44" s="9" t="s">
        <v>58</v>
      </c>
    </row>
    <row r="45" spans="1:8" ht="16.95" customHeight="1" x14ac:dyDescent="0.3">
      <c r="A45" s="9" t="s">
        <v>92</v>
      </c>
      <c r="B45" s="10">
        <v>29</v>
      </c>
      <c r="C45" s="9" t="s">
        <v>58</v>
      </c>
      <c r="D45" s="9" t="s">
        <v>58</v>
      </c>
      <c r="E45" s="9" t="s">
        <v>58</v>
      </c>
      <c r="F45" s="9" t="s">
        <v>58</v>
      </c>
      <c r="G45" s="9" t="s">
        <v>58</v>
      </c>
      <c r="H45" s="9" t="s">
        <v>58</v>
      </c>
    </row>
    <row r="46" spans="1:8" ht="16.95" customHeight="1" x14ac:dyDescent="0.3">
      <c r="A46" s="9" t="s">
        <v>92</v>
      </c>
      <c r="B46" s="10">
        <v>30</v>
      </c>
      <c r="C46" s="9" t="s">
        <v>58</v>
      </c>
      <c r="D46" s="9" t="s">
        <v>58</v>
      </c>
      <c r="E46" s="9" t="s">
        <v>58</v>
      </c>
      <c r="F46" s="9" t="s">
        <v>58</v>
      </c>
      <c r="G46" s="9" t="s">
        <v>58</v>
      </c>
      <c r="H46" s="9" t="s">
        <v>58</v>
      </c>
    </row>
    <row r="47" spans="1:8" ht="16.95" customHeight="1" x14ac:dyDescent="0.3">
      <c r="A47" s="9" t="s">
        <v>93</v>
      </c>
      <c r="B47" s="10">
        <v>31</v>
      </c>
      <c r="C47" s="9" t="s">
        <v>58</v>
      </c>
      <c r="D47" s="9" t="s">
        <v>58</v>
      </c>
      <c r="E47" s="9" t="s">
        <v>58</v>
      </c>
      <c r="F47" s="9" t="s">
        <v>58</v>
      </c>
      <c r="G47" s="9" t="s">
        <v>58</v>
      </c>
      <c r="H47" s="9" t="s">
        <v>58</v>
      </c>
    </row>
    <row r="48" spans="1:8" ht="16.95" customHeight="1" x14ac:dyDescent="0.3">
      <c r="A48" s="9" t="s">
        <v>93</v>
      </c>
      <c r="B48" s="10">
        <v>32</v>
      </c>
      <c r="C48" s="9" t="s">
        <v>58</v>
      </c>
      <c r="D48" s="9" t="s">
        <v>58</v>
      </c>
      <c r="E48" s="9" t="s">
        <v>58</v>
      </c>
      <c r="F48" s="9" t="s">
        <v>58</v>
      </c>
      <c r="G48" s="9" t="s">
        <v>58</v>
      </c>
      <c r="H48" s="9" t="s">
        <v>58</v>
      </c>
    </row>
    <row r="49" spans="1:8" ht="16.95" customHeight="1" x14ac:dyDescent="0.3">
      <c r="A49" s="9" t="s">
        <v>93</v>
      </c>
      <c r="B49" s="10">
        <v>33</v>
      </c>
      <c r="C49" s="9" t="s">
        <v>58</v>
      </c>
      <c r="D49" s="9" t="s">
        <v>58</v>
      </c>
      <c r="E49" s="9" t="s">
        <v>58</v>
      </c>
      <c r="F49" s="9" t="s">
        <v>58</v>
      </c>
      <c r="G49" s="9" t="s">
        <v>58</v>
      </c>
      <c r="H49" s="9" t="s">
        <v>58</v>
      </c>
    </row>
    <row r="50" spans="1:8" ht="16.95" customHeight="1" x14ac:dyDescent="0.3">
      <c r="A50" s="9" t="s">
        <v>93</v>
      </c>
      <c r="B50" s="10">
        <v>34</v>
      </c>
      <c r="C50" s="9" t="s">
        <v>58</v>
      </c>
      <c r="D50" s="9" t="s">
        <v>58</v>
      </c>
      <c r="E50" s="9" t="s">
        <v>58</v>
      </c>
      <c r="F50" s="9" t="s">
        <v>58</v>
      </c>
      <c r="G50" s="9" t="s">
        <v>58</v>
      </c>
      <c r="H50" s="9" t="s">
        <v>58</v>
      </c>
    </row>
    <row r="51" spans="1:8" ht="16.95" customHeight="1" x14ac:dyDescent="0.3">
      <c r="A51" s="9" t="s">
        <v>94</v>
      </c>
      <c r="B51" s="10">
        <v>35</v>
      </c>
      <c r="C51" s="9" t="s">
        <v>58</v>
      </c>
      <c r="D51" s="9" t="s">
        <v>58</v>
      </c>
      <c r="E51" s="9" t="s">
        <v>58</v>
      </c>
      <c r="F51" s="9" t="s">
        <v>58</v>
      </c>
      <c r="G51" s="9" t="s">
        <v>58</v>
      </c>
      <c r="H51" s="9" t="s">
        <v>58</v>
      </c>
    </row>
    <row r="52" spans="1:8" ht="16.95" customHeight="1" x14ac:dyDescent="0.3">
      <c r="A52" s="9" t="s">
        <v>94</v>
      </c>
      <c r="B52" s="10">
        <v>36</v>
      </c>
      <c r="C52" s="9" t="s">
        <v>58</v>
      </c>
      <c r="D52" s="9" t="s">
        <v>58</v>
      </c>
      <c r="E52" s="9" t="s">
        <v>58</v>
      </c>
      <c r="F52" s="9" t="s">
        <v>58</v>
      </c>
      <c r="G52" s="9" t="s">
        <v>58</v>
      </c>
      <c r="H52" s="9" t="s">
        <v>58</v>
      </c>
    </row>
    <row r="53" spans="1:8" ht="16.95" customHeight="1" x14ac:dyDescent="0.3">
      <c r="A53" s="9" t="s">
        <v>94</v>
      </c>
      <c r="B53" s="10">
        <v>37</v>
      </c>
      <c r="C53" s="9" t="s">
        <v>58</v>
      </c>
      <c r="D53" s="9" t="s">
        <v>58</v>
      </c>
      <c r="E53" s="9" t="s">
        <v>58</v>
      </c>
      <c r="F53" s="9" t="s">
        <v>58</v>
      </c>
      <c r="G53" s="9" t="s">
        <v>58</v>
      </c>
      <c r="H53" s="9" t="s">
        <v>58</v>
      </c>
    </row>
    <row r="54" spans="1:8" ht="16.95" customHeight="1" x14ac:dyDescent="0.3">
      <c r="A54" s="9" t="s">
        <v>94</v>
      </c>
      <c r="B54" s="10">
        <v>38</v>
      </c>
      <c r="C54" s="9" t="s">
        <v>58</v>
      </c>
      <c r="D54" s="9" t="s">
        <v>58</v>
      </c>
      <c r="E54" s="9" t="s">
        <v>58</v>
      </c>
      <c r="F54" s="9" t="s">
        <v>58</v>
      </c>
      <c r="G54" s="9" t="s">
        <v>58</v>
      </c>
      <c r="H54" s="9" t="s">
        <v>58</v>
      </c>
    </row>
    <row r="55" spans="1:8" ht="16.95" customHeight="1" x14ac:dyDescent="0.3">
      <c r="A55" s="14" t="s">
        <v>94</v>
      </c>
      <c r="B55" s="15">
        <v>39</v>
      </c>
      <c r="C55" s="14" t="s">
        <v>58</v>
      </c>
      <c r="D55" s="14" t="s">
        <v>58</v>
      </c>
      <c r="E55" s="14" t="s">
        <v>58</v>
      </c>
      <c r="F55" s="14" t="s">
        <v>58</v>
      </c>
      <c r="G55" s="14" t="s">
        <v>58</v>
      </c>
      <c r="H55" s="14" t="s">
        <v>58</v>
      </c>
    </row>
    <row r="56" spans="1:8" ht="16.95" customHeight="1" x14ac:dyDescent="0.3"/>
  </sheetData>
  <sheetProtection algorithmName="SHA-512" hashValue="dCiU0kmkyuHRtu+ET5YkeNekYHSArgBI/jfC/ujRAlT8MXlhp0ZnIRAmaQDcndBNqaT94Y+/iwWzk2LWcm74LA==" saltValue="ic6DU9h1xu+VvkFIlTXhK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19921875" defaultRowHeight="15" customHeight="1" x14ac:dyDescent="0.3"/>
  <cols>
    <col min="1" max="1" width="18.59765625" bestFit="1" customWidth="1"/>
    <col min="2" max="2" width="13.59765625" bestFit="1" customWidth="1"/>
    <col min="3" max="3" width="14.59765625" bestFit="1" customWidth="1"/>
    <col min="4" max="4" width="40.59765625" bestFit="1" customWidth="1"/>
  </cols>
  <sheetData>
    <row r="1" spans="1:4" ht="16.95" customHeight="1" x14ac:dyDescent="0.3">
      <c r="A1" s="8" t="str">
        <f>HYPERLINK("#Contents!A1", "Click here to return to Table of Contents")</f>
        <v>Click here to return to Table of Contents</v>
      </c>
    </row>
    <row r="2" spans="1:4" ht="16.95" customHeight="1" x14ac:dyDescent="0.3">
      <c r="A2" s="4" t="s">
        <v>102</v>
      </c>
    </row>
    <row r="3" spans="1:4" ht="16.95" customHeight="1" x14ac:dyDescent="0.3">
      <c r="A3" s="13" t="s">
        <v>103</v>
      </c>
      <c r="B3" s="18" t="s">
        <v>104</v>
      </c>
      <c r="C3" s="18" t="s">
        <v>105</v>
      </c>
      <c r="D3" s="18" t="s">
        <v>106</v>
      </c>
    </row>
    <row r="4" spans="1:4" ht="16.95" customHeight="1" x14ac:dyDescent="0.3">
      <c r="A4" s="11">
        <v>43015</v>
      </c>
      <c r="B4" s="19">
        <v>3.9E-2</v>
      </c>
      <c r="C4" s="19">
        <v>3.44E-2</v>
      </c>
      <c r="D4" s="19">
        <v>0.04</v>
      </c>
    </row>
    <row r="5" spans="1:4" ht="16.95" customHeight="1" x14ac:dyDescent="0.3">
      <c r="A5" s="11">
        <v>43022</v>
      </c>
      <c r="B5" s="19">
        <v>0.04</v>
      </c>
      <c r="C5" s="19">
        <v>3.61E-2</v>
      </c>
      <c r="D5" s="19">
        <v>4.1700000000000001E-2</v>
      </c>
    </row>
    <row r="6" spans="1:4" ht="16.95" customHeight="1" x14ac:dyDescent="0.3">
      <c r="A6" s="11">
        <v>43029</v>
      </c>
      <c r="B6" s="19">
        <v>4.3999999999999997E-2</v>
      </c>
      <c r="C6" s="19">
        <v>3.7900000000000003E-2</v>
      </c>
      <c r="D6" s="19">
        <v>4.36E-2</v>
      </c>
    </row>
    <row r="7" spans="1:4" ht="16.95" customHeight="1" x14ac:dyDescent="0.3">
      <c r="A7" s="11">
        <v>43036</v>
      </c>
      <c r="B7" s="19">
        <v>4.3999999999999997E-2</v>
      </c>
      <c r="C7" s="19">
        <v>3.9800000000000002E-2</v>
      </c>
      <c r="D7" s="19">
        <v>4.5499999999999999E-2</v>
      </c>
    </row>
    <row r="8" spans="1:4" ht="16.95" customHeight="1" x14ac:dyDescent="0.3">
      <c r="A8" s="11">
        <v>43043</v>
      </c>
      <c r="B8" s="19">
        <v>4.7E-2</v>
      </c>
      <c r="C8" s="19">
        <v>4.1799999999999997E-2</v>
      </c>
      <c r="D8" s="19">
        <v>4.7399999999999998E-2</v>
      </c>
    </row>
    <row r="9" spans="1:4" ht="16.95" customHeight="1" x14ac:dyDescent="0.3">
      <c r="A9" s="11">
        <v>43050</v>
      </c>
      <c r="B9" s="19">
        <v>4.5999999999999999E-2</v>
      </c>
      <c r="C9" s="19">
        <v>4.3700000000000003E-2</v>
      </c>
      <c r="D9" s="19">
        <v>4.9399999999999999E-2</v>
      </c>
    </row>
    <row r="10" spans="1:4" ht="16.95" customHeight="1" x14ac:dyDescent="0.3">
      <c r="A10" s="11">
        <v>43057</v>
      </c>
      <c r="B10" s="19">
        <v>4.8000000000000001E-2</v>
      </c>
      <c r="C10" s="19">
        <v>4.5699999999999998E-2</v>
      </c>
      <c r="D10" s="19">
        <v>5.1299999999999998E-2</v>
      </c>
    </row>
    <row r="11" spans="1:4" ht="16.95" customHeight="1" x14ac:dyDescent="0.3">
      <c r="A11" s="11">
        <v>43064</v>
      </c>
      <c r="B11" s="19">
        <v>5.6000000000000001E-2</v>
      </c>
      <c r="C11" s="19">
        <v>4.7600000000000003E-2</v>
      </c>
      <c r="D11" s="19">
        <v>5.3199999999999997E-2</v>
      </c>
    </row>
    <row r="12" spans="1:4" ht="16.95" customHeight="1" x14ac:dyDescent="0.3">
      <c r="A12" s="11">
        <v>43071</v>
      </c>
      <c r="B12" s="19">
        <v>5.5E-2</v>
      </c>
      <c r="C12" s="19">
        <v>4.9399999999999999E-2</v>
      </c>
      <c r="D12" s="19">
        <v>5.5E-2</v>
      </c>
    </row>
    <row r="13" spans="1:4" ht="16.95" customHeight="1" x14ac:dyDescent="0.3">
      <c r="A13" s="11">
        <v>43078</v>
      </c>
      <c r="B13" s="19">
        <v>5.8000000000000003E-2</v>
      </c>
      <c r="C13" s="19">
        <v>5.11E-2</v>
      </c>
      <c r="D13" s="19">
        <v>5.67E-2</v>
      </c>
    </row>
    <row r="14" spans="1:4" ht="16.95" customHeight="1" x14ac:dyDescent="0.3">
      <c r="A14" s="11">
        <v>43085</v>
      </c>
      <c r="B14" s="19">
        <v>6.7000000000000004E-2</v>
      </c>
      <c r="C14" s="19">
        <v>5.2699999999999997E-2</v>
      </c>
      <c r="D14" s="19">
        <v>5.8299999999999998E-2</v>
      </c>
    </row>
    <row r="15" spans="1:4" ht="16.95" customHeight="1" x14ac:dyDescent="0.3">
      <c r="A15" s="11">
        <v>43092</v>
      </c>
      <c r="B15" s="19">
        <v>8.7999999999999995E-2</v>
      </c>
      <c r="C15" s="19">
        <v>5.4100000000000002E-2</v>
      </c>
      <c r="D15" s="19">
        <v>5.9799999999999999E-2</v>
      </c>
    </row>
    <row r="16" spans="1:4" ht="16.95" customHeight="1" x14ac:dyDescent="0.3">
      <c r="A16" s="11">
        <v>43099</v>
      </c>
      <c r="B16" s="19">
        <v>0.125</v>
      </c>
      <c r="C16" s="19">
        <v>5.5399999999999998E-2</v>
      </c>
      <c r="D16" s="19">
        <v>6.0999999999999999E-2</v>
      </c>
    </row>
    <row r="17" spans="1:4" ht="16.95" customHeight="1" x14ac:dyDescent="0.3">
      <c r="A17" s="11">
        <v>43106</v>
      </c>
      <c r="B17" s="19">
        <v>0.14299999999999999</v>
      </c>
      <c r="C17" s="19">
        <v>5.6500000000000002E-2</v>
      </c>
      <c r="D17" s="19">
        <v>6.2100000000000002E-2</v>
      </c>
    </row>
    <row r="18" spans="1:4" ht="16.95" customHeight="1" x14ac:dyDescent="0.3">
      <c r="A18" s="11">
        <v>43113</v>
      </c>
      <c r="B18" s="19">
        <v>0.107</v>
      </c>
      <c r="C18" s="19">
        <v>5.7299999999999997E-2</v>
      </c>
      <c r="D18" s="19">
        <v>6.3E-2</v>
      </c>
    </row>
    <row r="19" spans="1:4" ht="16.95" customHeight="1" x14ac:dyDescent="0.3">
      <c r="A19" s="11">
        <v>43120</v>
      </c>
      <c r="B19" s="19">
        <v>9.4E-2</v>
      </c>
      <c r="C19" s="19">
        <v>5.8000000000000003E-2</v>
      </c>
      <c r="D19" s="19">
        <v>6.3600000000000004E-2</v>
      </c>
    </row>
    <row r="20" spans="1:4" ht="16.95" customHeight="1" x14ac:dyDescent="0.3">
      <c r="A20" s="11">
        <v>43127</v>
      </c>
      <c r="B20" s="19">
        <v>8.5999999999999993E-2</v>
      </c>
      <c r="C20" s="19">
        <v>5.8400000000000001E-2</v>
      </c>
      <c r="D20" s="19">
        <v>6.4000000000000001E-2</v>
      </c>
    </row>
    <row r="21" spans="1:4" ht="16.95" customHeight="1" x14ac:dyDescent="0.3">
      <c r="A21" s="11">
        <v>43134</v>
      </c>
      <c r="B21" s="19">
        <v>8.5999999999999993E-2</v>
      </c>
      <c r="C21" s="19">
        <v>5.8599999999999999E-2</v>
      </c>
      <c r="D21" s="19">
        <v>6.4199999999999993E-2</v>
      </c>
    </row>
    <row r="22" spans="1:4" ht="16.95" customHeight="1" x14ac:dyDescent="0.3">
      <c r="A22" s="11">
        <v>43141</v>
      </c>
      <c r="B22" s="19">
        <v>8.1000000000000003E-2</v>
      </c>
      <c r="C22" s="19">
        <v>5.8500000000000003E-2</v>
      </c>
      <c r="D22" s="19">
        <v>6.4100000000000004E-2</v>
      </c>
    </row>
    <row r="23" spans="1:4" ht="16.95" customHeight="1" x14ac:dyDescent="0.3">
      <c r="A23" s="11">
        <v>43148</v>
      </c>
      <c r="B23" s="19">
        <v>7.9000000000000001E-2</v>
      </c>
      <c r="C23" s="19">
        <v>5.8200000000000002E-2</v>
      </c>
      <c r="D23" s="19">
        <v>6.3899999999999998E-2</v>
      </c>
    </row>
    <row r="24" spans="1:4" ht="16.95" customHeight="1" x14ac:dyDescent="0.3">
      <c r="A24" s="11">
        <v>43155</v>
      </c>
      <c r="B24" s="19">
        <v>0.08</v>
      </c>
      <c r="C24" s="19">
        <v>5.7700000000000001E-2</v>
      </c>
      <c r="D24" s="19">
        <v>6.3299999999999995E-2</v>
      </c>
    </row>
    <row r="25" spans="1:4" ht="16.95" customHeight="1" x14ac:dyDescent="0.3">
      <c r="A25" s="11">
        <v>43162</v>
      </c>
      <c r="B25" s="19">
        <v>0.08</v>
      </c>
      <c r="C25" s="19">
        <v>5.6899999999999999E-2</v>
      </c>
      <c r="D25" s="19">
        <v>6.2600000000000003E-2</v>
      </c>
    </row>
    <row r="26" spans="1:4" ht="16.95" customHeight="1" x14ac:dyDescent="0.3">
      <c r="A26" s="11">
        <v>43169</v>
      </c>
      <c r="B26" s="19">
        <v>7.6999999999999999E-2</v>
      </c>
      <c r="C26" s="19">
        <v>5.6000000000000001E-2</v>
      </c>
      <c r="D26" s="19">
        <v>6.1600000000000002E-2</v>
      </c>
    </row>
    <row r="27" spans="1:4" ht="16.95" customHeight="1" x14ac:dyDescent="0.3">
      <c r="A27" s="11">
        <v>43176</v>
      </c>
      <c r="B27" s="19">
        <v>7.0000000000000007E-2</v>
      </c>
      <c r="C27" s="19">
        <v>5.4800000000000001E-2</v>
      </c>
      <c r="D27" s="19">
        <v>6.0400000000000002E-2</v>
      </c>
    </row>
    <row r="28" spans="1:4" ht="16.95" customHeight="1" x14ac:dyDescent="0.3">
      <c r="A28" s="11">
        <v>43183</v>
      </c>
      <c r="B28" s="19">
        <v>6.5000000000000002E-2</v>
      </c>
      <c r="C28" s="19">
        <v>5.3400000000000003E-2</v>
      </c>
      <c r="D28" s="19">
        <v>5.8999999999999997E-2</v>
      </c>
    </row>
    <row r="29" spans="1:4" ht="16.95" customHeight="1" x14ac:dyDescent="0.3">
      <c r="A29" s="11">
        <v>43190</v>
      </c>
      <c r="B29" s="19">
        <v>0.06</v>
      </c>
      <c r="C29" s="19">
        <v>5.1900000000000002E-2</v>
      </c>
      <c r="D29" s="19">
        <v>5.7500000000000002E-2</v>
      </c>
    </row>
    <row r="30" spans="1:4" ht="16.95" customHeight="1" x14ac:dyDescent="0.3">
      <c r="A30" s="11">
        <v>43197</v>
      </c>
      <c r="B30" s="19">
        <v>5.5E-2</v>
      </c>
      <c r="C30" s="19">
        <v>5.0200000000000002E-2</v>
      </c>
      <c r="D30" s="19">
        <v>5.5800000000000002E-2</v>
      </c>
    </row>
    <row r="31" spans="1:4" ht="16.95" customHeight="1" x14ac:dyDescent="0.3">
      <c r="A31" s="11">
        <v>43204</v>
      </c>
      <c r="B31" s="19">
        <v>4.5999999999999999E-2</v>
      </c>
      <c r="C31" s="19">
        <v>4.8399999999999999E-2</v>
      </c>
      <c r="D31" s="19">
        <v>5.3999999999999999E-2</v>
      </c>
    </row>
    <row r="32" spans="1:4" ht="16.95" customHeight="1" x14ac:dyDescent="0.3">
      <c r="A32" s="11">
        <v>43211</v>
      </c>
      <c r="B32" s="19">
        <v>4.2999999999999997E-2</v>
      </c>
      <c r="C32" s="19">
        <v>4.65E-2</v>
      </c>
      <c r="D32" s="19">
        <v>5.21E-2</v>
      </c>
    </row>
    <row r="33" spans="1:4" ht="16.95" customHeight="1" x14ac:dyDescent="0.3">
      <c r="A33" s="11">
        <v>43218</v>
      </c>
      <c r="B33" s="19">
        <v>3.9E-2</v>
      </c>
      <c r="C33" s="19">
        <v>4.4499999999999998E-2</v>
      </c>
      <c r="D33" s="19">
        <v>5.0099999999999999E-2</v>
      </c>
    </row>
    <row r="34" spans="1:4" ht="16.95" customHeight="1" x14ac:dyDescent="0.3">
      <c r="A34" s="11">
        <v>43225</v>
      </c>
      <c r="B34" s="19">
        <v>3.9E-2</v>
      </c>
      <c r="C34" s="19">
        <v>4.2500000000000003E-2</v>
      </c>
      <c r="D34" s="19">
        <v>4.8099999999999997E-2</v>
      </c>
    </row>
    <row r="35" spans="1:4" ht="16.95" customHeight="1" x14ac:dyDescent="0.3">
      <c r="A35" s="11">
        <v>43232</v>
      </c>
      <c r="B35" s="19">
        <v>3.7999999999999999E-2</v>
      </c>
      <c r="C35" s="19">
        <v>4.0500000000000001E-2</v>
      </c>
      <c r="D35" s="19">
        <v>4.6100000000000002E-2</v>
      </c>
    </row>
    <row r="36" spans="1:4" ht="16.95" customHeight="1" x14ac:dyDescent="0.3">
      <c r="A36" s="11">
        <v>43239</v>
      </c>
      <c r="B36" s="19">
        <v>3.7999999999999999E-2</v>
      </c>
      <c r="C36" s="19">
        <v>3.8399999999999997E-2</v>
      </c>
      <c r="D36" s="19">
        <v>4.41E-2</v>
      </c>
    </row>
    <row r="37" spans="1:4" ht="16.95" customHeight="1" x14ac:dyDescent="0.3">
      <c r="A37" s="11">
        <v>43246</v>
      </c>
      <c r="B37" s="19">
        <v>3.5999999999999997E-2</v>
      </c>
      <c r="C37" s="19">
        <v>3.6499999999999998E-2</v>
      </c>
      <c r="D37" s="19">
        <v>4.2099999999999999E-2</v>
      </c>
    </row>
    <row r="38" spans="1:4" ht="16.95" customHeight="1" x14ac:dyDescent="0.3">
      <c r="A38" s="11">
        <v>43253</v>
      </c>
      <c r="B38" s="19">
        <v>3.7999999999999999E-2</v>
      </c>
      <c r="C38" s="19">
        <v>3.4599999999999999E-2</v>
      </c>
      <c r="D38" s="19">
        <v>4.02E-2</v>
      </c>
    </row>
    <row r="39" spans="1:4" ht="16.95" customHeight="1" x14ac:dyDescent="0.3">
      <c r="A39" s="11">
        <v>43260</v>
      </c>
      <c r="B39" s="19">
        <v>3.5000000000000003E-2</v>
      </c>
      <c r="C39" s="19">
        <v>3.2800000000000003E-2</v>
      </c>
      <c r="D39" s="19">
        <v>3.8399999999999997E-2</v>
      </c>
    </row>
    <row r="40" spans="1:4" ht="16.95" customHeight="1" x14ac:dyDescent="0.3">
      <c r="A40" s="11">
        <v>43267</v>
      </c>
      <c r="B40" s="19">
        <v>3.2000000000000001E-2</v>
      </c>
      <c r="C40" s="19">
        <v>3.1099999999999999E-2</v>
      </c>
      <c r="D40" s="19">
        <v>3.6700000000000003E-2</v>
      </c>
    </row>
    <row r="41" spans="1:4" ht="16.95" customHeight="1" x14ac:dyDescent="0.3">
      <c r="A41" s="11">
        <v>43274</v>
      </c>
      <c r="B41" s="19">
        <v>3.1E-2</v>
      </c>
      <c r="C41" s="19">
        <v>2.9600000000000001E-2</v>
      </c>
      <c r="D41" s="19">
        <v>3.5200000000000002E-2</v>
      </c>
    </row>
    <row r="42" spans="1:4" ht="16.95" customHeight="1" x14ac:dyDescent="0.3">
      <c r="A42" s="11">
        <v>43281</v>
      </c>
      <c r="B42" s="19">
        <v>2.9000000000000001E-2</v>
      </c>
      <c r="C42" s="19">
        <v>2.8199999999999999E-2</v>
      </c>
      <c r="D42" s="19">
        <v>3.39E-2</v>
      </c>
    </row>
    <row r="43" spans="1:4" ht="16.95" customHeight="1" x14ac:dyDescent="0.3">
      <c r="A43" s="11">
        <v>43288</v>
      </c>
      <c r="B43" s="19">
        <v>2.7E-2</v>
      </c>
      <c r="C43" s="19">
        <v>2.7099999999999999E-2</v>
      </c>
      <c r="D43" s="19">
        <v>3.27E-2</v>
      </c>
    </row>
    <row r="44" spans="1:4" ht="16.95" customHeight="1" x14ac:dyDescent="0.3">
      <c r="A44" s="11">
        <v>43295</v>
      </c>
      <c r="B44" s="19">
        <v>2.4E-2</v>
      </c>
      <c r="C44" s="19">
        <v>2.6100000000000002E-2</v>
      </c>
      <c r="D44" s="19">
        <v>3.1699999999999999E-2</v>
      </c>
    </row>
    <row r="45" spans="1:4" ht="16.95" customHeight="1" x14ac:dyDescent="0.3">
      <c r="A45" s="11">
        <v>43302</v>
      </c>
      <c r="B45" s="19">
        <v>2.1999999999999999E-2</v>
      </c>
      <c r="C45" s="19">
        <v>2.5399999999999999E-2</v>
      </c>
      <c r="D45" s="19">
        <v>3.1E-2</v>
      </c>
    </row>
    <row r="46" spans="1:4" ht="16.95" customHeight="1" x14ac:dyDescent="0.3">
      <c r="A46" s="11">
        <v>43309</v>
      </c>
      <c r="B46" s="19">
        <v>2.1000000000000001E-2</v>
      </c>
      <c r="C46" s="19">
        <v>2.4899999999999999E-2</v>
      </c>
      <c r="D46" s="19">
        <v>3.0499999999999999E-2</v>
      </c>
    </row>
    <row r="47" spans="1:4" ht="16.95" customHeight="1" x14ac:dyDescent="0.3">
      <c r="A47" s="11">
        <v>43316</v>
      </c>
      <c r="B47" s="19">
        <v>2.1000000000000001E-2</v>
      </c>
      <c r="C47" s="19">
        <v>2.46E-2</v>
      </c>
      <c r="D47" s="19">
        <v>3.0200000000000001E-2</v>
      </c>
    </row>
    <row r="48" spans="1:4" ht="16.95" customHeight="1" x14ac:dyDescent="0.3">
      <c r="A48" s="11">
        <v>43323</v>
      </c>
      <c r="B48" s="19">
        <v>2.1000000000000001E-2</v>
      </c>
      <c r="C48" s="19">
        <v>2.4500000000000001E-2</v>
      </c>
      <c r="D48" s="19">
        <v>3.0200000000000001E-2</v>
      </c>
    </row>
    <row r="49" spans="1:4" ht="16.95" customHeight="1" x14ac:dyDescent="0.3">
      <c r="A49" s="11">
        <v>43330</v>
      </c>
      <c r="B49" s="19">
        <v>2.1000000000000001E-2</v>
      </c>
      <c r="C49" s="19">
        <v>2.47E-2</v>
      </c>
      <c r="D49" s="19">
        <v>3.04E-2</v>
      </c>
    </row>
    <row r="50" spans="1:4" ht="16.95" customHeight="1" x14ac:dyDescent="0.3">
      <c r="A50" s="11">
        <v>43337</v>
      </c>
      <c r="B50" s="19">
        <v>2.3E-2</v>
      </c>
      <c r="C50" s="19">
        <v>2.52E-2</v>
      </c>
      <c r="D50" s="19">
        <v>3.0800000000000001E-2</v>
      </c>
    </row>
    <row r="51" spans="1:4" ht="16.95" customHeight="1" x14ac:dyDescent="0.3">
      <c r="A51" s="11">
        <v>43344</v>
      </c>
      <c r="B51" s="19">
        <v>2.5000000000000001E-2</v>
      </c>
      <c r="C51" s="19">
        <v>2.58E-2</v>
      </c>
      <c r="D51" s="19">
        <v>3.15E-2</v>
      </c>
    </row>
    <row r="52" spans="1:4" ht="16.95" customHeight="1" x14ac:dyDescent="0.3">
      <c r="A52" s="11">
        <v>43351</v>
      </c>
      <c r="B52" s="19">
        <v>0.03</v>
      </c>
      <c r="C52" s="19">
        <v>2.6700000000000002E-2</v>
      </c>
      <c r="D52" s="19">
        <v>3.2399999999999998E-2</v>
      </c>
    </row>
    <row r="53" spans="1:4" ht="16.95" customHeight="1" x14ac:dyDescent="0.3">
      <c r="A53" s="11">
        <v>43358</v>
      </c>
      <c r="B53" s="19">
        <v>3.1E-2</v>
      </c>
      <c r="C53" s="19">
        <v>2.7799999999999998E-2</v>
      </c>
      <c r="D53" s="19">
        <v>3.3500000000000002E-2</v>
      </c>
    </row>
    <row r="54" spans="1:4" ht="16.95" customHeight="1" x14ac:dyDescent="0.3">
      <c r="A54" s="11">
        <v>43365</v>
      </c>
      <c r="B54" s="19">
        <v>3.1E-2</v>
      </c>
      <c r="C54" s="19">
        <v>2.9100000000000001E-2</v>
      </c>
      <c r="D54" s="19">
        <v>3.4700000000000002E-2</v>
      </c>
    </row>
    <row r="55" spans="1:4" ht="16.95" customHeight="1" x14ac:dyDescent="0.3">
      <c r="A55" s="11">
        <v>43372</v>
      </c>
      <c r="B55" s="19">
        <v>3.2000000000000001E-2</v>
      </c>
      <c r="C55" s="19">
        <v>3.0499999999999999E-2</v>
      </c>
      <c r="D55" s="19">
        <v>3.6200000000000003E-2</v>
      </c>
    </row>
    <row r="56" spans="1:4" ht="16.95" customHeight="1" x14ac:dyDescent="0.3">
      <c r="A56" s="11">
        <v>43379</v>
      </c>
      <c r="B56" s="19">
        <v>2.9000000000000001E-2</v>
      </c>
      <c r="C56" s="19">
        <v>3.2099999999999997E-2</v>
      </c>
      <c r="D56" s="19">
        <v>3.78E-2</v>
      </c>
    </row>
    <row r="57" spans="1:4" ht="16.95" customHeight="1" x14ac:dyDescent="0.3">
      <c r="A57" s="11">
        <v>43386</v>
      </c>
      <c r="B57" s="19">
        <v>2.9000000000000001E-2</v>
      </c>
      <c r="C57" s="19">
        <v>3.39E-2</v>
      </c>
      <c r="D57" s="19">
        <v>3.95E-2</v>
      </c>
    </row>
    <row r="58" spans="1:4" ht="16.95" customHeight="1" x14ac:dyDescent="0.3">
      <c r="A58" s="11">
        <v>43393</v>
      </c>
      <c r="B58" s="19">
        <v>3.1E-2</v>
      </c>
      <c r="C58" s="19">
        <v>3.5700000000000003E-2</v>
      </c>
      <c r="D58" s="19">
        <v>4.1300000000000003E-2</v>
      </c>
    </row>
    <row r="59" spans="1:4" ht="16.95" customHeight="1" x14ac:dyDescent="0.3">
      <c r="A59" s="11">
        <v>43400</v>
      </c>
      <c r="B59" s="19">
        <v>3.2000000000000001E-2</v>
      </c>
      <c r="C59" s="19">
        <v>3.7600000000000001E-2</v>
      </c>
      <c r="D59" s="19">
        <v>4.3200000000000002E-2</v>
      </c>
    </row>
    <row r="60" spans="1:4" ht="16.95" customHeight="1" x14ac:dyDescent="0.3">
      <c r="A60" s="11">
        <v>43407</v>
      </c>
      <c r="B60" s="19">
        <v>3.4000000000000002E-2</v>
      </c>
      <c r="C60" s="19">
        <v>3.95E-2</v>
      </c>
      <c r="D60" s="19">
        <v>4.5199999999999997E-2</v>
      </c>
    </row>
    <row r="61" spans="1:4" ht="16.95" customHeight="1" x14ac:dyDescent="0.3">
      <c r="A61" s="11">
        <v>43414</v>
      </c>
      <c r="B61" s="19">
        <v>3.7999999999999999E-2</v>
      </c>
      <c r="C61" s="19">
        <v>4.1500000000000002E-2</v>
      </c>
      <c r="D61" s="19">
        <v>4.7100000000000003E-2</v>
      </c>
    </row>
    <row r="62" spans="1:4" ht="16.95" customHeight="1" x14ac:dyDescent="0.3">
      <c r="A62" s="11">
        <v>43421</v>
      </c>
      <c r="B62" s="19">
        <v>4.1000000000000002E-2</v>
      </c>
      <c r="C62" s="19">
        <v>4.3400000000000001E-2</v>
      </c>
      <c r="D62" s="19">
        <v>4.9099999999999998E-2</v>
      </c>
    </row>
    <row r="63" spans="1:4" ht="16.95" customHeight="1" x14ac:dyDescent="0.3">
      <c r="A63" s="11">
        <v>43428</v>
      </c>
      <c r="B63" s="19">
        <v>4.8000000000000001E-2</v>
      </c>
      <c r="C63" s="19">
        <v>4.53E-2</v>
      </c>
      <c r="D63" s="19">
        <v>5.0999999999999997E-2</v>
      </c>
    </row>
    <row r="64" spans="1:4" ht="16.95" customHeight="1" x14ac:dyDescent="0.3">
      <c r="A64" s="11">
        <v>43435</v>
      </c>
      <c r="B64" s="19">
        <v>5.0999999999999997E-2</v>
      </c>
      <c r="C64" s="19">
        <v>4.7100000000000003E-2</v>
      </c>
      <c r="D64" s="19">
        <v>5.28E-2</v>
      </c>
    </row>
    <row r="65" spans="1:4" ht="16.95" customHeight="1" x14ac:dyDescent="0.3">
      <c r="A65" s="11">
        <v>43442</v>
      </c>
      <c r="B65" s="19">
        <v>5.0999999999999997E-2</v>
      </c>
      <c r="C65" s="19">
        <v>4.8899999999999999E-2</v>
      </c>
      <c r="D65" s="19">
        <v>5.45E-2</v>
      </c>
    </row>
    <row r="66" spans="1:4" ht="16.95" customHeight="1" x14ac:dyDescent="0.3">
      <c r="A66" s="11">
        <v>43449</v>
      </c>
      <c r="B66" s="19">
        <v>5.5E-2</v>
      </c>
      <c r="C66" s="19">
        <v>5.0500000000000003E-2</v>
      </c>
      <c r="D66" s="19">
        <v>5.6099999999999997E-2</v>
      </c>
    </row>
    <row r="67" spans="1:4" ht="16.95" customHeight="1" x14ac:dyDescent="0.3">
      <c r="A67" s="11">
        <v>43456</v>
      </c>
      <c r="B67" s="19">
        <v>0.06</v>
      </c>
      <c r="C67" s="19">
        <v>5.1999999999999998E-2</v>
      </c>
      <c r="D67" s="19">
        <v>5.7599999999999998E-2</v>
      </c>
    </row>
    <row r="68" spans="1:4" ht="16.95" customHeight="1" x14ac:dyDescent="0.3">
      <c r="A68" s="11">
        <v>43463</v>
      </c>
      <c r="B68" s="19">
        <v>7.0999999999999994E-2</v>
      </c>
      <c r="C68" s="19">
        <v>5.33E-2</v>
      </c>
      <c r="D68" s="19">
        <v>5.8900000000000001E-2</v>
      </c>
    </row>
    <row r="69" spans="1:4" ht="16.95" customHeight="1" x14ac:dyDescent="0.3">
      <c r="A69" s="11">
        <v>43470</v>
      </c>
      <c r="B69" s="19">
        <v>7.9000000000000001E-2</v>
      </c>
      <c r="C69" s="19">
        <v>5.4399999999999997E-2</v>
      </c>
      <c r="D69" s="19">
        <v>0.06</v>
      </c>
    </row>
    <row r="70" spans="1:4" ht="16.95" customHeight="1" x14ac:dyDescent="0.3">
      <c r="A70" s="11">
        <v>43477</v>
      </c>
      <c r="B70" s="19">
        <v>6.8000000000000005E-2</v>
      </c>
      <c r="C70" s="19">
        <v>5.5300000000000002E-2</v>
      </c>
      <c r="D70" s="19">
        <v>6.0900000000000003E-2</v>
      </c>
    </row>
    <row r="71" spans="1:4" ht="16.95" customHeight="1" x14ac:dyDescent="0.3">
      <c r="A71" s="11">
        <v>43484</v>
      </c>
      <c r="B71" s="19">
        <v>5.8999999999999997E-2</v>
      </c>
      <c r="C71" s="19">
        <v>5.6000000000000001E-2</v>
      </c>
      <c r="D71" s="19">
        <v>6.1600000000000002E-2</v>
      </c>
    </row>
    <row r="72" spans="1:4" ht="16.95" customHeight="1" x14ac:dyDescent="0.3">
      <c r="A72" s="11">
        <v>43491</v>
      </c>
      <c r="B72" s="19">
        <v>5.7000000000000002E-2</v>
      </c>
      <c r="C72" s="19">
        <v>5.6399999999999999E-2</v>
      </c>
      <c r="D72" s="19">
        <v>6.2100000000000002E-2</v>
      </c>
    </row>
    <row r="73" spans="1:4" ht="16.95" customHeight="1" x14ac:dyDescent="0.3">
      <c r="A73" s="11">
        <v>43498</v>
      </c>
      <c r="B73" s="19">
        <v>6.0999999999999999E-2</v>
      </c>
      <c r="C73" s="19">
        <v>5.6599999999999998E-2</v>
      </c>
      <c r="D73" s="19">
        <v>6.2300000000000001E-2</v>
      </c>
    </row>
    <row r="74" spans="1:4" ht="16.95" customHeight="1" x14ac:dyDescent="0.3">
      <c r="A74" s="11">
        <v>43505</v>
      </c>
      <c r="B74" s="19">
        <v>6.3E-2</v>
      </c>
      <c r="C74" s="19">
        <v>5.6599999999999998E-2</v>
      </c>
      <c r="D74" s="19">
        <v>6.2300000000000001E-2</v>
      </c>
    </row>
    <row r="75" spans="1:4" ht="16.95" customHeight="1" x14ac:dyDescent="0.3">
      <c r="A75" s="11">
        <v>43512</v>
      </c>
      <c r="B75" s="19">
        <v>6.7000000000000004E-2</v>
      </c>
      <c r="C75" s="19">
        <v>5.6399999999999999E-2</v>
      </c>
      <c r="D75" s="19">
        <v>6.2E-2</v>
      </c>
    </row>
    <row r="76" spans="1:4" ht="16.95" customHeight="1" x14ac:dyDescent="0.3">
      <c r="A76" s="11">
        <v>43519</v>
      </c>
      <c r="B76" s="19">
        <v>7.1999999999999995E-2</v>
      </c>
      <c r="C76" s="19">
        <v>5.5899999999999998E-2</v>
      </c>
      <c r="D76" s="19">
        <v>6.1499999999999999E-2</v>
      </c>
    </row>
    <row r="77" spans="1:4" ht="16.95" customHeight="1" x14ac:dyDescent="0.3">
      <c r="A77" s="11">
        <v>43526</v>
      </c>
      <c r="B77" s="19">
        <v>7.2999999999999995E-2</v>
      </c>
      <c r="C77" s="19">
        <v>5.5199999999999999E-2</v>
      </c>
      <c r="D77" s="19">
        <v>6.08E-2</v>
      </c>
    </row>
    <row r="78" spans="1:4" ht="16.95" customHeight="1" x14ac:dyDescent="0.3">
      <c r="A78" s="11">
        <v>43533</v>
      </c>
      <c r="B78" s="19">
        <v>6.9000000000000006E-2</v>
      </c>
      <c r="C78" s="19">
        <v>5.4199999999999998E-2</v>
      </c>
      <c r="D78" s="19">
        <v>5.9900000000000002E-2</v>
      </c>
    </row>
    <row r="79" spans="1:4" ht="16.95" customHeight="1" x14ac:dyDescent="0.3">
      <c r="A79" s="11">
        <v>43540</v>
      </c>
      <c r="B79" s="19">
        <v>6.8000000000000005E-2</v>
      </c>
      <c r="C79" s="19">
        <v>5.3100000000000001E-2</v>
      </c>
      <c r="D79" s="19">
        <v>5.8700000000000002E-2</v>
      </c>
    </row>
    <row r="80" spans="1:4" ht="16.95" customHeight="1" x14ac:dyDescent="0.3">
      <c r="A80" s="11">
        <v>43547</v>
      </c>
      <c r="B80" s="19">
        <v>6.6000000000000003E-2</v>
      </c>
      <c r="C80" s="19">
        <v>5.1700000000000003E-2</v>
      </c>
      <c r="D80" s="19">
        <v>5.74E-2</v>
      </c>
    </row>
    <row r="81" spans="1:4" ht="16.95" customHeight="1" x14ac:dyDescent="0.3">
      <c r="A81" s="11">
        <v>43554</v>
      </c>
      <c r="B81" s="19">
        <v>0.06</v>
      </c>
      <c r="C81" s="19">
        <v>5.0200000000000002E-2</v>
      </c>
      <c r="D81" s="19">
        <v>5.5899999999999998E-2</v>
      </c>
    </row>
    <row r="82" spans="1:4" ht="16.95" customHeight="1" x14ac:dyDescent="0.3">
      <c r="A82" s="11">
        <v>43561</v>
      </c>
      <c r="B82" s="19">
        <v>5.3999999999999999E-2</v>
      </c>
      <c r="C82" s="19">
        <v>4.8599999999999997E-2</v>
      </c>
      <c r="D82" s="19">
        <v>5.4199999999999998E-2</v>
      </c>
    </row>
    <row r="83" spans="1:4" ht="16.95" customHeight="1" x14ac:dyDescent="0.3">
      <c r="A83" s="11">
        <v>43568</v>
      </c>
      <c r="B83" s="19">
        <v>4.8000000000000001E-2</v>
      </c>
      <c r="C83" s="19">
        <v>4.6800000000000001E-2</v>
      </c>
      <c r="D83" s="19">
        <v>5.2400000000000002E-2</v>
      </c>
    </row>
    <row r="84" spans="1:4" ht="16.95" customHeight="1" x14ac:dyDescent="0.3">
      <c r="A84" s="11">
        <v>43575</v>
      </c>
      <c r="B84" s="19">
        <v>4.3999999999999997E-2</v>
      </c>
      <c r="C84" s="19">
        <v>4.4900000000000002E-2</v>
      </c>
      <c r="D84" s="19">
        <v>5.0500000000000003E-2</v>
      </c>
    </row>
    <row r="85" spans="1:4" ht="16.95" customHeight="1" x14ac:dyDescent="0.3">
      <c r="A85" s="11">
        <v>43582</v>
      </c>
      <c r="B85" s="19">
        <v>3.9E-2</v>
      </c>
      <c r="C85" s="19">
        <v>4.2900000000000001E-2</v>
      </c>
      <c r="D85" s="19">
        <v>4.8599999999999997E-2</v>
      </c>
    </row>
    <row r="86" spans="1:4" ht="16.95" customHeight="1" x14ac:dyDescent="0.3">
      <c r="A86" s="11">
        <v>43589</v>
      </c>
      <c r="B86" s="19">
        <v>3.7999999999999999E-2</v>
      </c>
      <c r="C86" s="19">
        <v>4.0899999999999999E-2</v>
      </c>
      <c r="D86" s="19">
        <v>4.6600000000000003E-2</v>
      </c>
    </row>
    <row r="87" spans="1:4" ht="16.95" customHeight="1" x14ac:dyDescent="0.3">
      <c r="A87" s="11">
        <v>43596</v>
      </c>
      <c r="B87" s="19">
        <v>3.6999999999999998E-2</v>
      </c>
      <c r="C87" s="19">
        <v>3.8899999999999997E-2</v>
      </c>
      <c r="D87" s="19">
        <v>4.4499999999999998E-2</v>
      </c>
    </row>
    <row r="88" spans="1:4" ht="16.95" customHeight="1" x14ac:dyDescent="0.3">
      <c r="A88" s="11">
        <v>43603</v>
      </c>
      <c r="B88" s="19">
        <v>3.7999999999999999E-2</v>
      </c>
      <c r="C88" s="19">
        <v>3.6900000000000002E-2</v>
      </c>
      <c r="D88" s="19">
        <v>4.2500000000000003E-2</v>
      </c>
    </row>
    <row r="89" spans="1:4" ht="16.95" customHeight="1" x14ac:dyDescent="0.3">
      <c r="A89" s="11">
        <v>43610</v>
      </c>
      <c r="B89" s="19">
        <v>3.9E-2</v>
      </c>
      <c r="C89" s="19">
        <v>3.49E-2</v>
      </c>
      <c r="D89" s="19">
        <v>4.0500000000000001E-2</v>
      </c>
    </row>
    <row r="90" spans="1:4" ht="16.95" customHeight="1" x14ac:dyDescent="0.3">
      <c r="A90" s="11">
        <v>43617</v>
      </c>
      <c r="B90" s="19">
        <v>0.04</v>
      </c>
      <c r="C90" s="19">
        <v>3.3000000000000002E-2</v>
      </c>
      <c r="D90" s="19">
        <v>3.8600000000000002E-2</v>
      </c>
    </row>
    <row r="91" spans="1:4" ht="16.95" customHeight="1" x14ac:dyDescent="0.3">
      <c r="A91" s="11">
        <v>43624</v>
      </c>
      <c r="B91" s="19">
        <v>3.5999999999999997E-2</v>
      </c>
      <c r="C91" s="19">
        <v>3.1199999999999999E-2</v>
      </c>
      <c r="D91" s="19">
        <v>3.6799999999999999E-2</v>
      </c>
    </row>
    <row r="92" spans="1:4" ht="16.95" customHeight="1" x14ac:dyDescent="0.3">
      <c r="A92" s="11">
        <v>43631</v>
      </c>
      <c r="B92" s="19">
        <v>3.3000000000000002E-2</v>
      </c>
      <c r="C92" s="19">
        <v>2.9499999999999998E-2</v>
      </c>
      <c r="D92" s="19">
        <v>3.5099999999999999E-2</v>
      </c>
    </row>
    <row r="93" spans="1:4" ht="16.95" customHeight="1" x14ac:dyDescent="0.3">
      <c r="A93" s="11">
        <v>43638</v>
      </c>
      <c r="B93" s="19">
        <v>0.03</v>
      </c>
      <c r="C93" s="19">
        <v>2.7900000000000001E-2</v>
      </c>
      <c r="D93" s="19">
        <v>3.3599999999999998E-2</v>
      </c>
    </row>
    <row r="94" spans="1:4" ht="16.95" customHeight="1" x14ac:dyDescent="0.3">
      <c r="A94" s="11">
        <v>43645</v>
      </c>
      <c r="B94" s="19">
        <v>2.7E-2</v>
      </c>
      <c r="C94" s="19">
        <v>2.6599999999999999E-2</v>
      </c>
      <c r="D94" s="19">
        <v>3.2199999999999999E-2</v>
      </c>
    </row>
    <row r="95" spans="1:4" ht="16.95" customHeight="1" x14ac:dyDescent="0.3">
      <c r="A95" s="11">
        <v>43652</v>
      </c>
      <c r="B95" s="19">
        <v>2.5000000000000001E-2</v>
      </c>
      <c r="C95" s="19">
        <v>2.5399999999999999E-2</v>
      </c>
      <c r="D95" s="19">
        <v>3.1E-2</v>
      </c>
    </row>
    <row r="96" spans="1:4" ht="16.95" customHeight="1" x14ac:dyDescent="0.3">
      <c r="A96" s="11">
        <v>43659</v>
      </c>
      <c r="B96" s="19">
        <v>2.3E-2</v>
      </c>
      <c r="C96" s="19">
        <v>2.4400000000000002E-2</v>
      </c>
      <c r="D96" s="19">
        <v>0.03</v>
      </c>
    </row>
    <row r="97" spans="1:4" ht="16.95" customHeight="1" x14ac:dyDescent="0.3">
      <c r="A97" s="11">
        <v>43666</v>
      </c>
      <c r="B97" s="19">
        <v>2.1999999999999999E-2</v>
      </c>
      <c r="C97" s="19">
        <v>2.3599999999999999E-2</v>
      </c>
      <c r="D97" s="19">
        <v>2.92E-2</v>
      </c>
    </row>
    <row r="98" spans="1:4" ht="16.95" customHeight="1" x14ac:dyDescent="0.3">
      <c r="A98" s="11">
        <v>43673</v>
      </c>
      <c r="B98" s="19">
        <v>0.02</v>
      </c>
      <c r="C98" s="19">
        <v>2.3E-2</v>
      </c>
      <c r="D98" s="19">
        <v>2.87E-2</v>
      </c>
    </row>
    <row r="99" spans="1:4" ht="16.95" customHeight="1" x14ac:dyDescent="0.3">
      <c r="A99" s="11">
        <v>43680</v>
      </c>
      <c r="B99" s="19">
        <v>0.02</v>
      </c>
      <c r="C99" s="19">
        <v>2.2700000000000001E-2</v>
      </c>
      <c r="D99" s="19">
        <v>2.8299999999999999E-2</v>
      </c>
    </row>
    <row r="100" spans="1:4" ht="16.95" customHeight="1" x14ac:dyDescent="0.3">
      <c r="A100" s="11">
        <v>43687</v>
      </c>
      <c r="B100" s="19">
        <v>0.02</v>
      </c>
      <c r="C100" s="19">
        <v>2.2599999999999999E-2</v>
      </c>
      <c r="D100" s="19">
        <v>2.8299999999999999E-2</v>
      </c>
    </row>
    <row r="101" spans="1:4" ht="16.95" customHeight="1" x14ac:dyDescent="0.3">
      <c r="A101" s="11">
        <v>43694</v>
      </c>
      <c r="B101" s="19">
        <v>0.02</v>
      </c>
      <c r="C101" s="19">
        <v>2.2800000000000001E-2</v>
      </c>
      <c r="D101" s="19">
        <v>2.8400000000000002E-2</v>
      </c>
    </row>
    <row r="102" spans="1:4" ht="16.95" customHeight="1" x14ac:dyDescent="0.3">
      <c r="A102" s="11">
        <v>43701</v>
      </c>
      <c r="B102" s="19">
        <v>0.02</v>
      </c>
      <c r="C102" s="19">
        <v>2.3199999999999998E-2</v>
      </c>
      <c r="D102" s="19">
        <v>2.8799999999999999E-2</v>
      </c>
    </row>
    <row r="103" spans="1:4" ht="16.95" customHeight="1" x14ac:dyDescent="0.3">
      <c r="A103" s="11">
        <v>43708</v>
      </c>
      <c r="B103" s="19">
        <v>2.3E-2</v>
      </c>
      <c r="C103" s="19">
        <v>2.3800000000000002E-2</v>
      </c>
      <c r="D103" s="19">
        <v>2.9399999999999999E-2</v>
      </c>
    </row>
    <row r="104" spans="1:4" ht="16.95" customHeight="1" x14ac:dyDescent="0.3">
      <c r="A104" s="11">
        <v>43715</v>
      </c>
      <c r="B104" s="19">
        <v>2.5000000000000001E-2</v>
      </c>
      <c r="C104" s="19">
        <v>2.46E-2</v>
      </c>
      <c r="D104" s="19">
        <v>3.0300000000000001E-2</v>
      </c>
    </row>
    <row r="105" spans="1:4" ht="16.95" customHeight="1" x14ac:dyDescent="0.3">
      <c r="A105" s="11">
        <v>43722</v>
      </c>
      <c r="B105" s="19">
        <v>2.5999999999999999E-2</v>
      </c>
      <c r="C105" s="19">
        <v>2.5700000000000001E-2</v>
      </c>
      <c r="D105" s="19">
        <v>3.1300000000000001E-2</v>
      </c>
    </row>
    <row r="106" spans="1:4" ht="16.95" customHeight="1" x14ac:dyDescent="0.3">
      <c r="A106" s="11">
        <v>43729</v>
      </c>
      <c r="B106" s="19">
        <v>2.8000000000000001E-2</v>
      </c>
      <c r="C106" s="19">
        <v>2.69E-2</v>
      </c>
      <c r="D106" s="19">
        <v>3.2599999999999997E-2</v>
      </c>
    </row>
    <row r="107" spans="1:4" ht="16.95" customHeight="1" x14ac:dyDescent="0.3">
      <c r="A107" s="11">
        <v>43736</v>
      </c>
      <c r="B107" s="19">
        <v>2.9000000000000001E-2</v>
      </c>
      <c r="C107" s="19">
        <v>2.8400000000000002E-2</v>
      </c>
      <c r="D107" s="19">
        <v>3.4000000000000002E-2</v>
      </c>
    </row>
    <row r="108" spans="1:4" ht="16.95" customHeight="1" x14ac:dyDescent="0.3">
      <c r="A108" s="11">
        <v>43743</v>
      </c>
      <c r="B108" s="19">
        <v>3.1E-2</v>
      </c>
      <c r="C108" s="19">
        <v>2.9899999999999999E-2</v>
      </c>
      <c r="D108" s="19">
        <v>3.56E-2</v>
      </c>
    </row>
    <row r="109" spans="1:4" ht="16.95" customHeight="1" x14ac:dyDescent="0.3">
      <c r="A109" s="11">
        <v>43750</v>
      </c>
      <c r="B109" s="19">
        <v>3.5000000000000003E-2</v>
      </c>
      <c r="C109" s="19">
        <v>3.1600000000000003E-2</v>
      </c>
      <c r="D109" s="19">
        <v>3.73E-2</v>
      </c>
    </row>
    <row r="110" spans="1:4" ht="16.95" customHeight="1" x14ac:dyDescent="0.3">
      <c r="A110" s="11">
        <v>43757</v>
      </c>
      <c r="B110" s="19">
        <v>3.5999999999999997E-2</v>
      </c>
      <c r="C110" s="19">
        <v>3.3399999999999999E-2</v>
      </c>
      <c r="D110" s="19">
        <v>3.9100000000000003E-2</v>
      </c>
    </row>
    <row r="111" spans="1:4" ht="16.95" customHeight="1" x14ac:dyDescent="0.3">
      <c r="A111" s="11">
        <v>43764</v>
      </c>
      <c r="B111" s="19">
        <v>3.6999999999999998E-2</v>
      </c>
      <c r="C111" s="19">
        <v>3.5299999999999998E-2</v>
      </c>
      <c r="D111" s="19">
        <v>4.1000000000000002E-2</v>
      </c>
    </row>
    <row r="112" spans="1:4" ht="16.95" customHeight="1" x14ac:dyDescent="0.3">
      <c r="A112" s="11">
        <v>43771</v>
      </c>
      <c r="B112" s="19">
        <v>0.04</v>
      </c>
      <c r="C112" s="19">
        <v>3.73E-2</v>
      </c>
      <c r="D112" s="19">
        <v>4.2900000000000001E-2</v>
      </c>
    </row>
    <row r="113" spans="1:4" ht="16.95" customHeight="1" x14ac:dyDescent="0.3">
      <c r="A113" s="11">
        <v>43778</v>
      </c>
      <c r="B113" s="19">
        <v>4.4999999999999998E-2</v>
      </c>
      <c r="C113" s="19">
        <v>3.9199999999999999E-2</v>
      </c>
      <c r="D113" s="19">
        <v>4.4900000000000002E-2</v>
      </c>
    </row>
    <row r="114" spans="1:4" ht="16.95" customHeight="1" x14ac:dyDescent="0.3">
      <c r="A114" s="11">
        <v>43785</v>
      </c>
      <c r="B114" s="19">
        <v>4.7E-2</v>
      </c>
      <c r="C114" s="19">
        <v>4.1200000000000001E-2</v>
      </c>
      <c r="D114" s="19">
        <v>4.6800000000000001E-2</v>
      </c>
    </row>
    <row r="115" spans="1:4" ht="16.95" customHeight="1" x14ac:dyDescent="0.3">
      <c r="A115" s="11">
        <v>43792</v>
      </c>
      <c r="B115" s="19">
        <v>4.7E-2</v>
      </c>
      <c r="C115" s="19">
        <v>4.3099999999999999E-2</v>
      </c>
      <c r="D115" s="19">
        <v>4.87E-2</v>
      </c>
    </row>
    <row r="116" spans="1:4" ht="16.95" customHeight="1" x14ac:dyDescent="0.3">
      <c r="A116" s="11">
        <v>43799</v>
      </c>
      <c r="B116" s="19">
        <v>5.6000000000000001E-2</v>
      </c>
      <c r="C116" s="19">
        <v>4.4900000000000002E-2</v>
      </c>
      <c r="D116" s="19">
        <v>5.0500000000000003E-2</v>
      </c>
    </row>
    <row r="117" spans="1:4" ht="16.95" customHeight="1" x14ac:dyDescent="0.3">
      <c r="A117" s="11">
        <v>43806</v>
      </c>
      <c r="B117" s="19">
        <v>5.8000000000000003E-2</v>
      </c>
      <c r="C117" s="19">
        <v>4.6699999999999998E-2</v>
      </c>
      <c r="D117" s="19">
        <v>5.2299999999999999E-2</v>
      </c>
    </row>
    <row r="118" spans="1:4" ht="16.95" customHeight="1" x14ac:dyDescent="0.3">
      <c r="A118" s="11">
        <v>43813</v>
      </c>
      <c r="B118" s="19">
        <v>0.06</v>
      </c>
      <c r="C118" s="19">
        <v>4.8300000000000003E-2</v>
      </c>
      <c r="D118" s="19">
        <v>5.3900000000000003E-2</v>
      </c>
    </row>
    <row r="119" spans="1:4" ht="16.95" customHeight="1" x14ac:dyDescent="0.3">
      <c r="A119" s="11">
        <v>43820</v>
      </c>
      <c r="B119" s="19">
        <v>6.6000000000000003E-2</v>
      </c>
      <c r="C119" s="19">
        <v>4.9799999999999997E-2</v>
      </c>
      <c r="D119" s="19">
        <v>5.5399999999999998E-2</v>
      </c>
    </row>
    <row r="120" spans="1:4" ht="16.95" customHeight="1" x14ac:dyDescent="0.3">
      <c r="A120" s="11">
        <v>43827</v>
      </c>
      <c r="B120" s="19">
        <v>9.2999999999999999E-2</v>
      </c>
      <c r="C120" s="19">
        <v>5.11E-2</v>
      </c>
      <c r="D120" s="19">
        <v>5.6800000000000003E-2</v>
      </c>
    </row>
    <row r="121" spans="1:4" ht="16.95" customHeight="1" x14ac:dyDescent="0.3">
      <c r="A121" s="11">
        <v>43834</v>
      </c>
      <c r="B121" s="19">
        <v>0.10199999999999999</v>
      </c>
      <c r="C121" s="19">
        <v>5.2299999999999999E-2</v>
      </c>
      <c r="D121" s="19">
        <v>5.79E-2</v>
      </c>
    </row>
    <row r="122" spans="1:4" ht="16.95" customHeight="1" x14ac:dyDescent="0.3">
      <c r="A122" s="11">
        <v>43841</v>
      </c>
      <c r="B122" s="19">
        <v>8.5999999999999993E-2</v>
      </c>
      <c r="C122" s="19">
        <v>5.3199999999999997E-2</v>
      </c>
      <c r="D122" s="19">
        <v>5.8799999999999998E-2</v>
      </c>
    </row>
    <row r="123" spans="1:4" ht="16.95" customHeight="1" x14ac:dyDescent="0.3">
      <c r="A123" s="11">
        <v>43848</v>
      </c>
      <c r="B123" s="19">
        <v>7.8E-2</v>
      </c>
      <c r="C123" s="19">
        <v>5.3900000000000003E-2</v>
      </c>
      <c r="D123" s="19">
        <v>5.96E-2</v>
      </c>
    </row>
    <row r="124" spans="1:4" ht="16.95" customHeight="1" x14ac:dyDescent="0.3">
      <c r="A124" s="11">
        <v>43855</v>
      </c>
      <c r="B124" s="19">
        <v>8.5999999999999993E-2</v>
      </c>
      <c r="C124" s="19">
        <v>5.4399999999999997E-2</v>
      </c>
      <c r="D124" s="19">
        <v>6.0100000000000001E-2</v>
      </c>
    </row>
    <row r="125" spans="1:4" ht="16.95" customHeight="1" x14ac:dyDescent="0.3">
      <c r="A125" s="11">
        <v>43862</v>
      </c>
      <c r="B125" s="19">
        <v>8.5000000000000006E-2</v>
      </c>
      <c r="C125" s="19">
        <v>5.4699999999999999E-2</v>
      </c>
      <c r="D125" s="19">
        <v>6.0299999999999999E-2</v>
      </c>
    </row>
    <row r="126" spans="1:4" ht="16.95" customHeight="1" x14ac:dyDescent="0.3">
      <c r="A126" s="11">
        <v>43869</v>
      </c>
      <c r="B126" s="19">
        <v>8.4000000000000005E-2</v>
      </c>
      <c r="C126" s="19">
        <v>5.4699999999999999E-2</v>
      </c>
      <c r="D126" s="19">
        <v>6.0400000000000002E-2</v>
      </c>
    </row>
    <row r="127" spans="1:4" ht="16.95" customHeight="1" x14ac:dyDescent="0.3">
      <c r="A127" s="11">
        <v>43876</v>
      </c>
      <c r="B127" s="19">
        <v>8.2000000000000003E-2</v>
      </c>
      <c r="C127" s="19">
        <v>5.45E-2</v>
      </c>
      <c r="D127" s="19">
        <v>6.0199999999999997E-2</v>
      </c>
    </row>
    <row r="128" spans="1:4" ht="16.95" customHeight="1" x14ac:dyDescent="0.3">
      <c r="A128" s="11">
        <v>43883</v>
      </c>
      <c r="B128" s="19">
        <v>8.1000000000000003E-2</v>
      </c>
      <c r="C128" s="19">
        <v>5.4100000000000002E-2</v>
      </c>
      <c r="D128" s="19">
        <v>5.9700000000000003E-2</v>
      </c>
    </row>
    <row r="129" spans="1:4" ht="16.95" customHeight="1" x14ac:dyDescent="0.3">
      <c r="A129" s="11">
        <v>43890</v>
      </c>
      <c r="B129" s="19">
        <v>7.1999999999999995E-2</v>
      </c>
      <c r="C129" s="19">
        <v>5.3400000000000003E-2</v>
      </c>
      <c r="D129" s="19">
        <v>5.8999999999999997E-2</v>
      </c>
    </row>
    <row r="130" spans="1:4" ht="16.95" customHeight="1" x14ac:dyDescent="0.3">
      <c r="A130" s="11">
        <v>43897</v>
      </c>
      <c r="B130" s="19">
        <v>7.9000000000000001E-2</v>
      </c>
      <c r="C130" s="19">
        <v>5.2499999999999998E-2</v>
      </c>
      <c r="D130" s="19">
        <v>5.8099999999999999E-2</v>
      </c>
    </row>
    <row r="131" spans="1:4" ht="16.95" customHeight="1" x14ac:dyDescent="0.3">
      <c r="A131" s="11">
        <v>43904</v>
      </c>
      <c r="B131" s="19">
        <v>9.6000000000000002E-2</v>
      </c>
      <c r="C131" s="19">
        <v>5.1400000000000001E-2</v>
      </c>
      <c r="D131" s="19">
        <v>5.7000000000000002E-2</v>
      </c>
    </row>
    <row r="132" spans="1:4" ht="16.95" customHeight="1" x14ac:dyDescent="0.3">
      <c r="A132" s="11">
        <v>43911</v>
      </c>
      <c r="B132" s="19">
        <v>0.13100000000000001</v>
      </c>
      <c r="C132" s="19">
        <v>5.0099999999999999E-2</v>
      </c>
      <c r="D132" s="19">
        <v>5.57E-2</v>
      </c>
    </row>
    <row r="133" spans="1:4" ht="16.95" customHeight="1" x14ac:dyDescent="0.3">
      <c r="A133" s="11">
        <v>43918</v>
      </c>
      <c r="B133" s="19">
        <v>9.7000000000000003E-2</v>
      </c>
      <c r="C133" s="19">
        <v>4.8599999999999997E-2</v>
      </c>
      <c r="D133" s="19">
        <v>5.4199999999999998E-2</v>
      </c>
    </row>
    <row r="134" spans="1:4" ht="16.95" customHeight="1" x14ac:dyDescent="0.3">
      <c r="A134" s="11">
        <v>43925</v>
      </c>
      <c r="B134" s="19">
        <v>7.0999999999999994E-2</v>
      </c>
      <c r="C134" s="19">
        <v>4.7E-2</v>
      </c>
      <c r="D134" s="19">
        <v>5.2600000000000001E-2</v>
      </c>
    </row>
    <row r="135" spans="1:4" ht="16.95" customHeight="1" x14ac:dyDescent="0.3">
      <c r="A135" s="11">
        <v>43932</v>
      </c>
      <c r="B135" s="19">
        <v>5.2999999999999999E-2</v>
      </c>
      <c r="C135" s="19">
        <v>4.5199999999999997E-2</v>
      </c>
      <c r="D135" s="19">
        <v>5.0799999999999998E-2</v>
      </c>
    </row>
    <row r="136" spans="1:4" ht="16.95" customHeight="1" x14ac:dyDescent="0.3">
      <c r="A136" s="11">
        <v>43939</v>
      </c>
      <c r="B136" s="19">
        <v>3.7999999999999999E-2</v>
      </c>
      <c r="C136" s="19">
        <v>4.3299999999999998E-2</v>
      </c>
      <c r="D136" s="19">
        <v>4.9000000000000002E-2</v>
      </c>
    </row>
    <row r="137" spans="1:4" ht="16.95" customHeight="1" x14ac:dyDescent="0.3">
      <c r="A137" s="11">
        <v>43946</v>
      </c>
      <c r="B137" s="19">
        <v>0.03</v>
      </c>
      <c r="C137" s="19">
        <v>4.1399999999999999E-2</v>
      </c>
      <c r="D137" s="19">
        <v>4.7E-2</v>
      </c>
    </row>
    <row r="138" spans="1:4" ht="16.95" customHeight="1" x14ac:dyDescent="0.3">
      <c r="A138" s="11">
        <v>43953</v>
      </c>
      <c r="B138" s="19">
        <v>2.3E-2</v>
      </c>
      <c r="C138" s="19">
        <v>3.9399999999999998E-2</v>
      </c>
      <c r="D138" s="19">
        <v>4.4999999999999998E-2</v>
      </c>
    </row>
    <row r="139" spans="1:4" ht="16.95" customHeight="1" x14ac:dyDescent="0.3">
      <c r="A139" s="11">
        <v>43960</v>
      </c>
      <c r="B139" s="19">
        <v>2.1999999999999999E-2</v>
      </c>
      <c r="C139" s="19">
        <v>3.7400000000000003E-2</v>
      </c>
      <c r="D139" s="19">
        <v>4.2999999999999997E-2</v>
      </c>
    </row>
    <row r="140" spans="1:4" ht="16.95" customHeight="1" x14ac:dyDescent="0.3">
      <c r="A140" s="11">
        <v>43967</v>
      </c>
      <c r="B140" s="19">
        <v>0.02</v>
      </c>
      <c r="C140" s="19">
        <v>3.5299999999999998E-2</v>
      </c>
      <c r="D140" s="19">
        <v>4.1000000000000002E-2</v>
      </c>
    </row>
    <row r="141" spans="1:4" ht="16.95" customHeight="1" x14ac:dyDescent="0.3">
      <c r="A141" s="11">
        <v>43974</v>
      </c>
      <c r="B141" s="19">
        <v>1.9E-2</v>
      </c>
      <c r="C141" s="19">
        <v>3.3300000000000003E-2</v>
      </c>
      <c r="D141" s="19">
        <v>3.9E-2</v>
      </c>
    </row>
    <row r="142" spans="1:4" ht="16.95" customHeight="1" x14ac:dyDescent="0.3">
      <c r="A142" s="11">
        <v>43981</v>
      </c>
      <c r="B142" s="19">
        <v>1.7000000000000001E-2</v>
      </c>
      <c r="C142" s="19">
        <v>3.1399999999999997E-2</v>
      </c>
      <c r="D142" s="19">
        <v>3.7100000000000001E-2</v>
      </c>
    </row>
    <row r="143" spans="1:4" ht="16.95" customHeight="1" x14ac:dyDescent="0.3">
      <c r="A143" s="11">
        <v>43988</v>
      </c>
      <c r="B143" s="19">
        <v>1.7000000000000001E-2</v>
      </c>
      <c r="C143" s="19">
        <v>2.9600000000000001E-2</v>
      </c>
      <c r="D143" s="19">
        <v>3.5200000000000002E-2</v>
      </c>
    </row>
    <row r="144" spans="1:4" ht="16.95" customHeight="1" x14ac:dyDescent="0.3">
      <c r="A144" s="11">
        <v>43995</v>
      </c>
      <c r="B144" s="19">
        <v>1.7000000000000001E-2</v>
      </c>
      <c r="C144" s="19">
        <v>2.7900000000000001E-2</v>
      </c>
      <c r="D144" s="19">
        <v>3.3500000000000002E-2</v>
      </c>
    </row>
    <row r="145" spans="1:4" ht="16.95" customHeight="1" x14ac:dyDescent="0.3">
      <c r="A145" s="11">
        <v>44002</v>
      </c>
      <c r="B145" s="19">
        <v>1.7000000000000001E-2</v>
      </c>
      <c r="C145" s="19">
        <v>2.63E-2</v>
      </c>
      <c r="D145" s="19">
        <v>3.1899999999999998E-2</v>
      </c>
    </row>
    <row r="146" spans="1:4" ht="16.95" customHeight="1" x14ac:dyDescent="0.3">
      <c r="A146" s="11">
        <v>44009</v>
      </c>
      <c r="B146" s="19">
        <v>0.02</v>
      </c>
      <c r="C146" s="19">
        <v>2.4899999999999999E-2</v>
      </c>
      <c r="D146" s="19">
        <v>3.0499999999999999E-2</v>
      </c>
    </row>
    <row r="147" spans="1:4" ht="16.95" customHeight="1" x14ac:dyDescent="0.3">
      <c r="A147" s="11">
        <v>44016</v>
      </c>
      <c r="B147" s="19">
        <v>2.5000000000000001E-2</v>
      </c>
      <c r="C147" s="19">
        <v>2.3599999999999999E-2</v>
      </c>
      <c r="D147" s="19">
        <v>2.93E-2</v>
      </c>
    </row>
    <row r="148" spans="1:4" ht="16.95" customHeight="1" x14ac:dyDescent="0.3">
      <c r="A148" s="11">
        <v>44023</v>
      </c>
      <c r="B148" s="19">
        <v>2.5999999999999999E-2</v>
      </c>
      <c r="C148" s="19">
        <v>2.2599999999999999E-2</v>
      </c>
      <c r="D148" s="19">
        <v>2.8199999999999999E-2</v>
      </c>
    </row>
    <row r="149" spans="1:4" ht="16.95" customHeight="1" x14ac:dyDescent="0.3">
      <c r="A149" s="11">
        <v>44030</v>
      </c>
      <c r="B149" s="19">
        <v>2.7E-2</v>
      </c>
      <c r="C149" s="19">
        <v>2.18E-2</v>
      </c>
      <c r="D149" s="19">
        <v>2.7400000000000001E-2</v>
      </c>
    </row>
    <row r="150" spans="1:4" ht="16.95" customHeight="1" x14ac:dyDescent="0.3">
      <c r="A150" s="11">
        <v>44037</v>
      </c>
      <c r="B150" s="19">
        <v>2.5999999999999999E-2</v>
      </c>
      <c r="C150" s="19">
        <v>2.12E-2</v>
      </c>
      <c r="D150" s="19">
        <v>2.6800000000000001E-2</v>
      </c>
    </row>
    <row r="151" spans="1:4" ht="16.95" customHeight="1" x14ac:dyDescent="0.3">
      <c r="A151" s="11">
        <v>44044</v>
      </c>
      <c r="B151" s="19">
        <v>2.4E-2</v>
      </c>
      <c r="C151" s="19">
        <v>2.0799999999999999E-2</v>
      </c>
      <c r="D151" s="19">
        <v>2.6499999999999999E-2</v>
      </c>
    </row>
    <row r="152" spans="1:4" ht="16.95" customHeight="1" x14ac:dyDescent="0.3">
      <c r="A152" s="11">
        <v>44051</v>
      </c>
      <c r="B152" s="19">
        <v>2.1999999999999999E-2</v>
      </c>
      <c r="C152" s="19">
        <v>2.07E-2</v>
      </c>
      <c r="D152" s="19">
        <v>2.63E-2</v>
      </c>
    </row>
    <row r="153" spans="1:4" ht="16.95" customHeight="1" x14ac:dyDescent="0.3">
      <c r="A153" s="11">
        <v>44058</v>
      </c>
      <c r="B153" s="19">
        <v>0.02</v>
      </c>
      <c r="C153" s="19">
        <v>2.0799999999999999E-2</v>
      </c>
      <c r="D153" s="19">
        <v>2.6499999999999999E-2</v>
      </c>
    </row>
    <row r="154" spans="1:4" ht="16.95" customHeight="1" x14ac:dyDescent="0.3">
      <c r="A154" s="11">
        <v>44065</v>
      </c>
      <c r="B154" s="19">
        <v>1.7000000000000001E-2</v>
      </c>
      <c r="C154" s="19">
        <v>2.12E-2</v>
      </c>
      <c r="D154" s="19">
        <v>2.6800000000000001E-2</v>
      </c>
    </row>
    <row r="155" spans="1:4" ht="16.95" customHeight="1" x14ac:dyDescent="0.3">
      <c r="A155" s="11">
        <v>44072</v>
      </c>
      <c r="B155" s="19">
        <v>1.6E-2</v>
      </c>
      <c r="C155" s="19">
        <v>2.18E-2</v>
      </c>
      <c r="D155" s="19">
        <v>2.7400000000000001E-2</v>
      </c>
    </row>
    <row r="156" spans="1:4" ht="16.95" customHeight="1" x14ac:dyDescent="0.3">
      <c r="A156" s="11">
        <v>44079</v>
      </c>
      <c r="B156" s="19">
        <v>1.7000000000000001E-2</v>
      </c>
      <c r="C156" s="19">
        <v>2.2599999999999999E-2</v>
      </c>
      <c r="D156" s="19">
        <v>2.8199999999999999E-2</v>
      </c>
    </row>
    <row r="157" spans="1:4" ht="16.95" customHeight="1" x14ac:dyDescent="0.3">
      <c r="A157" s="11">
        <v>44086</v>
      </c>
      <c r="B157" s="19">
        <v>1.6E-2</v>
      </c>
      <c r="C157" s="19">
        <v>2.3599999999999999E-2</v>
      </c>
      <c r="D157" s="19">
        <v>2.92E-2</v>
      </c>
    </row>
    <row r="158" spans="1:4" ht="16.95" customHeight="1" x14ac:dyDescent="0.3">
      <c r="A158" s="11">
        <v>44093</v>
      </c>
      <c r="B158" s="19">
        <v>1.6E-2</v>
      </c>
      <c r="C158" s="19">
        <v>2.4799999999999999E-2</v>
      </c>
      <c r="D158" s="19">
        <v>3.04E-2</v>
      </c>
    </row>
    <row r="159" spans="1:4" ht="16.95" customHeight="1" x14ac:dyDescent="0.3">
      <c r="A159" s="11">
        <v>44100</v>
      </c>
      <c r="B159" s="19">
        <v>1.7000000000000001E-2</v>
      </c>
      <c r="C159" s="19">
        <v>2.6200000000000001E-2</v>
      </c>
      <c r="D159" s="19">
        <v>3.1800000000000002E-2</v>
      </c>
    </row>
    <row r="160" spans="1:4" ht="16.95" customHeight="1" x14ac:dyDescent="0.3">
      <c r="A160" s="11">
        <v>44107</v>
      </c>
      <c r="B160" s="19">
        <v>1.7999999999999999E-2</v>
      </c>
      <c r="C160" s="19">
        <v>2.7699999999999999E-2</v>
      </c>
      <c r="D160" s="19">
        <v>3.3399999999999999E-2</v>
      </c>
    </row>
    <row r="161" spans="1:4" ht="16.95" customHeight="1" x14ac:dyDescent="0.3">
      <c r="A161" s="11">
        <v>44114</v>
      </c>
      <c r="B161" s="19">
        <v>0.02</v>
      </c>
      <c r="C161" s="19">
        <v>2.9399999999999999E-2</v>
      </c>
      <c r="D161" s="19">
        <v>3.5000000000000003E-2</v>
      </c>
    </row>
    <row r="162" spans="1:4" ht="16.95" customHeight="1" x14ac:dyDescent="0.3">
      <c r="A162" s="11">
        <v>44121</v>
      </c>
      <c r="B162" s="19">
        <v>1.9E-2</v>
      </c>
      <c r="C162" s="19">
        <v>3.1199999999999999E-2</v>
      </c>
      <c r="D162" s="19">
        <v>3.6799999999999999E-2</v>
      </c>
    </row>
    <row r="163" spans="1:4" ht="16.95" customHeight="1" x14ac:dyDescent="0.3">
      <c r="A163" s="11">
        <v>44128</v>
      </c>
      <c r="B163" s="19">
        <v>1.9E-2</v>
      </c>
      <c r="C163" s="19">
        <v>3.3099999999999997E-2</v>
      </c>
      <c r="D163" s="19">
        <v>3.8699999999999998E-2</v>
      </c>
    </row>
    <row r="164" spans="1:4" ht="16.95" customHeight="1" x14ac:dyDescent="0.3">
      <c r="A164" s="11">
        <v>44135</v>
      </c>
      <c r="B164" s="19">
        <v>2.1000000000000001E-2</v>
      </c>
      <c r="C164" s="19">
        <v>3.5000000000000003E-2</v>
      </c>
      <c r="D164" s="19">
        <v>4.0599999999999997E-2</v>
      </c>
    </row>
    <row r="165" spans="1:4" ht="16.95" customHeight="1" x14ac:dyDescent="0.3">
      <c r="A165" s="11">
        <v>44142</v>
      </c>
      <c r="B165" s="19">
        <v>2.3E-2</v>
      </c>
      <c r="C165" s="19">
        <v>3.6999999999999998E-2</v>
      </c>
      <c r="D165" s="19">
        <v>4.2599999999999999E-2</v>
      </c>
    </row>
    <row r="166" spans="1:4" ht="16.95" customHeight="1" x14ac:dyDescent="0.3">
      <c r="A166" s="11">
        <v>44149</v>
      </c>
      <c r="B166" s="19">
        <v>2.5000000000000001E-2</v>
      </c>
      <c r="C166" s="19">
        <v>3.8899999999999997E-2</v>
      </c>
      <c r="D166" s="19">
        <v>4.4499999999999998E-2</v>
      </c>
    </row>
    <row r="167" spans="1:4" ht="16.95" customHeight="1" x14ac:dyDescent="0.3">
      <c r="A167" s="11">
        <v>44156</v>
      </c>
      <c r="B167" s="19">
        <v>2.8000000000000001E-2</v>
      </c>
      <c r="C167" s="19">
        <v>4.0800000000000003E-2</v>
      </c>
      <c r="D167" s="19">
        <v>4.65E-2</v>
      </c>
    </row>
    <row r="168" spans="1:4" ht="16.95" customHeight="1" x14ac:dyDescent="0.3">
      <c r="A168" s="11">
        <v>44163</v>
      </c>
      <c r="B168" s="19">
        <v>3.2000000000000001E-2</v>
      </c>
      <c r="C168" s="19">
        <v>4.2700000000000002E-2</v>
      </c>
      <c r="D168" s="19">
        <v>4.8300000000000003E-2</v>
      </c>
    </row>
    <row r="169" spans="1:4" ht="16.95" customHeight="1" x14ac:dyDescent="0.3">
      <c r="A169" s="11">
        <v>44170</v>
      </c>
      <c r="B169" s="19">
        <v>3.3000000000000002E-2</v>
      </c>
      <c r="C169" s="19">
        <v>4.4400000000000002E-2</v>
      </c>
      <c r="D169" s="19">
        <v>5.0099999999999999E-2</v>
      </c>
    </row>
    <row r="170" spans="1:4" ht="16.95" customHeight="1" x14ac:dyDescent="0.3">
      <c r="A170" s="11">
        <v>44177</v>
      </c>
      <c r="B170" s="19">
        <v>3.3000000000000002E-2</v>
      </c>
      <c r="C170" s="19">
        <v>4.6100000000000002E-2</v>
      </c>
      <c r="D170" s="19">
        <v>5.1700000000000003E-2</v>
      </c>
    </row>
    <row r="171" spans="1:4" ht="16.95" customHeight="1" x14ac:dyDescent="0.3">
      <c r="A171" s="11">
        <v>44184</v>
      </c>
      <c r="B171" s="19">
        <v>3.1E-2</v>
      </c>
      <c r="C171" s="19">
        <v>4.7600000000000003E-2</v>
      </c>
      <c r="D171" s="19">
        <v>5.33E-2</v>
      </c>
    </row>
    <row r="172" spans="1:4" ht="16.95" customHeight="1" x14ac:dyDescent="0.3">
      <c r="A172" s="11">
        <v>44191</v>
      </c>
      <c r="B172" s="19">
        <v>3.3000000000000002E-2</v>
      </c>
      <c r="C172" s="19">
        <v>4.9000000000000002E-2</v>
      </c>
      <c r="D172" s="19">
        <v>5.4600000000000003E-2</v>
      </c>
    </row>
    <row r="173" spans="1:4" ht="16.95" customHeight="1" x14ac:dyDescent="0.3">
      <c r="A173" s="11">
        <v>44198</v>
      </c>
      <c r="B173" s="19">
        <v>3.2000000000000001E-2</v>
      </c>
      <c r="C173" s="19">
        <v>5.0200000000000002E-2</v>
      </c>
      <c r="D173" s="19">
        <v>5.5800000000000002E-2</v>
      </c>
    </row>
    <row r="174" spans="1:4" ht="16.95" customHeight="1" x14ac:dyDescent="0.3">
      <c r="A174" s="11">
        <v>44205</v>
      </c>
      <c r="B174" s="19">
        <v>2.8000000000000001E-2</v>
      </c>
      <c r="C174" s="19">
        <v>5.11E-2</v>
      </c>
      <c r="D174" s="19">
        <v>5.6800000000000003E-2</v>
      </c>
    </row>
    <row r="175" spans="1:4" ht="16.95" customHeight="1" x14ac:dyDescent="0.3">
      <c r="A175" s="11">
        <v>44212</v>
      </c>
      <c r="B175" s="19">
        <v>2.3E-2</v>
      </c>
      <c r="C175" s="19">
        <v>5.1900000000000002E-2</v>
      </c>
      <c r="D175" s="19">
        <v>5.7500000000000002E-2</v>
      </c>
    </row>
    <row r="176" spans="1:4" ht="16.95" customHeight="1" x14ac:dyDescent="0.3">
      <c r="A176" s="11">
        <v>44219</v>
      </c>
      <c r="B176" s="19">
        <v>2.1000000000000001E-2</v>
      </c>
      <c r="C176" s="19">
        <v>5.2499999999999998E-2</v>
      </c>
      <c r="D176" s="19">
        <v>5.8099999999999999E-2</v>
      </c>
    </row>
    <row r="177" spans="1:4" ht="16.95" customHeight="1" x14ac:dyDescent="0.3">
      <c r="A177" s="11">
        <v>44226</v>
      </c>
      <c r="B177" s="19">
        <v>1.9E-2</v>
      </c>
      <c r="C177" s="19">
        <v>5.28E-2</v>
      </c>
      <c r="D177" s="19">
        <v>5.8400000000000001E-2</v>
      </c>
    </row>
    <row r="178" spans="1:4" ht="16.95" customHeight="1" x14ac:dyDescent="0.3">
      <c r="A178" s="11">
        <v>44233</v>
      </c>
      <c r="B178" s="19">
        <v>1.7999999999999999E-2</v>
      </c>
      <c r="C178" s="19">
        <v>5.28E-2</v>
      </c>
      <c r="D178" s="19">
        <v>5.8500000000000003E-2</v>
      </c>
    </row>
    <row r="179" spans="1:4" ht="16.95" customHeight="1" x14ac:dyDescent="0.3">
      <c r="A179" s="11">
        <v>44240</v>
      </c>
      <c r="B179" s="19">
        <v>1.6E-2</v>
      </c>
      <c r="C179" s="19">
        <v>5.2699999999999997E-2</v>
      </c>
      <c r="D179" s="19">
        <v>5.8299999999999998E-2</v>
      </c>
    </row>
    <row r="180" spans="1:4" ht="16.95" customHeight="1" x14ac:dyDescent="0.3">
      <c r="A180" s="11">
        <v>44247</v>
      </c>
      <c r="B180" s="19">
        <v>1.4999999999999999E-2</v>
      </c>
      <c r="C180" s="19">
        <v>5.2299999999999999E-2</v>
      </c>
      <c r="D180" s="19">
        <v>5.79E-2</v>
      </c>
    </row>
    <row r="181" spans="1:4" ht="16.95" customHeight="1" x14ac:dyDescent="0.3">
      <c r="A181" s="11">
        <v>44254</v>
      </c>
      <c r="B181" s="19">
        <v>1.2999999999999999E-2</v>
      </c>
      <c r="C181" s="19">
        <v>5.16E-2</v>
      </c>
      <c r="D181" s="19">
        <v>5.7299999999999997E-2</v>
      </c>
    </row>
    <row r="182" spans="1:4" ht="16.95" customHeight="1" x14ac:dyDescent="0.3">
      <c r="A182" s="11">
        <v>44261</v>
      </c>
      <c r="B182" s="19">
        <v>1.2E-2</v>
      </c>
      <c r="C182" s="19">
        <v>5.0799999999999998E-2</v>
      </c>
      <c r="D182" s="19">
        <v>5.6399999999999999E-2</v>
      </c>
    </row>
    <row r="183" spans="1:4" ht="16.95" customHeight="1" x14ac:dyDescent="0.3">
      <c r="A183" s="11">
        <v>44268</v>
      </c>
      <c r="B183" s="19">
        <v>1.2E-2</v>
      </c>
      <c r="C183" s="19">
        <v>4.9700000000000001E-2</v>
      </c>
      <c r="D183" s="19">
        <v>5.5300000000000002E-2</v>
      </c>
    </row>
    <row r="184" spans="1:4" ht="16.95" customHeight="1" x14ac:dyDescent="0.3">
      <c r="A184" s="11">
        <v>44275</v>
      </c>
      <c r="B184" s="19">
        <v>1.2E-2</v>
      </c>
      <c r="C184" s="19">
        <v>4.8399999999999999E-2</v>
      </c>
      <c r="D184" s="19">
        <v>5.4100000000000002E-2</v>
      </c>
    </row>
    <row r="185" spans="1:4" ht="16.95" customHeight="1" x14ac:dyDescent="0.3">
      <c r="A185" s="11">
        <v>44282</v>
      </c>
      <c r="B185" s="19">
        <v>1.2E-2</v>
      </c>
      <c r="C185" s="19">
        <v>4.7E-2</v>
      </c>
      <c r="D185" s="19">
        <v>5.2600000000000001E-2</v>
      </c>
    </row>
    <row r="186" spans="1:4" ht="16.95" customHeight="1" x14ac:dyDescent="0.3">
      <c r="A186" s="11">
        <v>44289</v>
      </c>
      <c r="B186" s="19">
        <v>1.0999999999999999E-2</v>
      </c>
      <c r="C186" s="19">
        <v>4.5400000000000003E-2</v>
      </c>
      <c r="D186" s="19">
        <v>5.0999999999999997E-2</v>
      </c>
    </row>
    <row r="187" spans="1:4" ht="16.95" customHeight="1" x14ac:dyDescent="0.3">
      <c r="A187" s="11">
        <v>44296</v>
      </c>
      <c r="B187" s="19">
        <v>1.2E-2</v>
      </c>
      <c r="C187" s="19">
        <v>4.36E-2</v>
      </c>
      <c r="D187" s="19">
        <v>4.9299999999999997E-2</v>
      </c>
    </row>
    <row r="188" spans="1:4" ht="16.95" customHeight="1" x14ac:dyDescent="0.3">
      <c r="A188" s="11">
        <v>44303</v>
      </c>
      <c r="B188" s="19">
        <v>1.2E-2</v>
      </c>
      <c r="C188" s="19">
        <v>4.1799999999999997E-2</v>
      </c>
      <c r="D188" s="19">
        <v>4.7399999999999998E-2</v>
      </c>
    </row>
    <row r="189" spans="1:4" ht="16.95" customHeight="1" x14ac:dyDescent="0.3">
      <c r="A189" s="11">
        <v>44310</v>
      </c>
      <c r="B189" s="19">
        <v>1.2E-2</v>
      </c>
      <c r="C189" s="19">
        <v>3.9800000000000002E-2</v>
      </c>
      <c r="D189" s="19">
        <v>4.5499999999999999E-2</v>
      </c>
    </row>
    <row r="190" spans="1:4" ht="16.95" customHeight="1" x14ac:dyDescent="0.3">
      <c r="A190" s="11">
        <v>44317</v>
      </c>
      <c r="B190" s="19">
        <v>1.2999999999999999E-2</v>
      </c>
      <c r="C190" s="19">
        <v>3.78E-2</v>
      </c>
      <c r="D190" s="19">
        <v>4.3499999999999997E-2</v>
      </c>
    </row>
    <row r="191" spans="1:4" ht="16.95" customHeight="1" x14ac:dyDescent="0.3">
      <c r="A191" s="11">
        <v>44324</v>
      </c>
      <c r="B191" s="19">
        <v>1.2999999999999999E-2</v>
      </c>
      <c r="C191" s="19">
        <v>3.5799999999999998E-2</v>
      </c>
      <c r="D191" s="19">
        <v>4.1399999999999999E-2</v>
      </c>
    </row>
    <row r="192" spans="1:4" ht="16.95" customHeight="1" x14ac:dyDescent="0.3">
      <c r="A192" s="11">
        <v>44331</v>
      </c>
      <c r="B192" s="19">
        <v>1.2999999999999999E-2</v>
      </c>
      <c r="C192" s="19">
        <v>3.3799999999999997E-2</v>
      </c>
      <c r="D192" s="19">
        <v>3.9399999999999998E-2</v>
      </c>
    </row>
    <row r="193" spans="1:4" ht="16.95" customHeight="1" x14ac:dyDescent="0.3">
      <c r="A193" s="11">
        <v>44338</v>
      </c>
      <c r="B193" s="19">
        <v>1.4E-2</v>
      </c>
      <c r="C193" s="19">
        <v>3.1800000000000002E-2</v>
      </c>
      <c r="D193" s="19">
        <v>3.7400000000000003E-2</v>
      </c>
    </row>
    <row r="194" spans="1:4" ht="16.95" customHeight="1" x14ac:dyDescent="0.3">
      <c r="A194" s="11">
        <v>44345</v>
      </c>
      <c r="B194" s="19">
        <v>1.4E-2</v>
      </c>
      <c r="C194" s="19">
        <v>2.98E-2</v>
      </c>
      <c r="D194" s="19">
        <v>3.5499999999999997E-2</v>
      </c>
    </row>
    <row r="195" spans="1:4" ht="16.95" customHeight="1" x14ac:dyDescent="0.3">
      <c r="A195" s="11">
        <v>44352</v>
      </c>
      <c r="B195" s="19">
        <v>1.4999999999999999E-2</v>
      </c>
      <c r="C195" s="19">
        <v>2.8000000000000001E-2</v>
      </c>
      <c r="D195" s="19">
        <v>3.3599999999999998E-2</v>
      </c>
    </row>
    <row r="196" spans="1:4" ht="16.95" customHeight="1" x14ac:dyDescent="0.3">
      <c r="A196" s="11">
        <v>44359</v>
      </c>
      <c r="B196" s="19">
        <v>1.4E-2</v>
      </c>
      <c r="C196" s="19">
        <v>2.63E-2</v>
      </c>
      <c r="D196" s="19">
        <v>3.1899999999999998E-2</v>
      </c>
    </row>
    <row r="197" spans="1:4" ht="16.95" customHeight="1" x14ac:dyDescent="0.3">
      <c r="A197" s="11">
        <v>44366</v>
      </c>
      <c r="B197" s="19">
        <v>1.4E-2</v>
      </c>
      <c r="C197" s="19">
        <v>2.46E-2</v>
      </c>
      <c r="D197" s="19">
        <v>3.0300000000000001E-2</v>
      </c>
    </row>
    <row r="198" spans="1:4" ht="16.95" customHeight="1" x14ac:dyDescent="0.3">
      <c r="A198" s="11">
        <v>44373</v>
      </c>
      <c r="B198" s="19">
        <v>1.4999999999999999E-2</v>
      </c>
      <c r="C198" s="19">
        <v>2.3199999999999998E-2</v>
      </c>
      <c r="D198" s="19">
        <v>2.8799999999999999E-2</v>
      </c>
    </row>
    <row r="199" spans="1:4" ht="16.95" customHeight="1" x14ac:dyDescent="0.3">
      <c r="A199" s="11">
        <v>44380</v>
      </c>
      <c r="B199" s="19">
        <v>1.6E-2</v>
      </c>
      <c r="C199" s="19">
        <v>2.1899999999999999E-2</v>
      </c>
      <c r="D199" s="19">
        <v>2.76E-2</v>
      </c>
    </row>
    <row r="200" spans="1:4" ht="16.95" customHeight="1" x14ac:dyDescent="0.3">
      <c r="A200" s="11">
        <v>44387</v>
      </c>
      <c r="B200" s="19">
        <v>1.9E-2</v>
      </c>
      <c r="C200" s="19">
        <v>2.0899999999999998E-2</v>
      </c>
      <c r="D200" s="19">
        <v>2.6499999999999999E-2</v>
      </c>
    </row>
    <row r="201" spans="1:4" ht="16.95" customHeight="1" x14ac:dyDescent="0.3">
      <c r="A201" s="11">
        <v>44394</v>
      </c>
      <c r="B201" s="19">
        <v>0.02</v>
      </c>
      <c r="C201" s="19">
        <v>0.02</v>
      </c>
      <c r="D201" s="19">
        <v>2.5600000000000001E-2</v>
      </c>
    </row>
    <row r="202" spans="1:4" ht="16.95" customHeight="1" x14ac:dyDescent="0.3">
      <c r="A202" s="11">
        <v>44401</v>
      </c>
      <c r="B202" s="19">
        <v>2.1999999999999999E-2</v>
      </c>
      <c r="C202" s="19">
        <v>1.9400000000000001E-2</v>
      </c>
      <c r="D202" s="19">
        <v>2.5000000000000001E-2</v>
      </c>
    </row>
    <row r="203" spans="1:4" ht="16.95" customHeight="1" x14ac:dyDescent="0.3">
      <c r="A203" s="11">
        <v>44408</v>
      </c>
      <c r="B203" s="19">
        <v>2.4E-2</v>
      </c>
      <c r="C203" s="19">
        <v>1.9E-2</v>
      </c>
      <c r="D203" s="19">
        <v>2.46E-2</v>
      </c>
    </row>
    <row r="204" spans="1:4" ht="16.95" customHeight="1" x14ac:dyDescent="0.3">
      <c r="A204" s="11">
        <v>44415</v>
      </c>
      <c r="B204" s="19">
        <v>2.4E-2</v>
      </c>
      <c r="C204" s="19">
        <v>1.8800000000000001E-2</v>
      </c>
      <c r="D204" s="19">
        <v>2.4400000000000002E-2</v>
      </c>
    </row>
    <row r="205" spans="1:4" ht="16.95" customHeight="1" x14ac:dyDescent="0.3">
      <c r="A205" s="11">
        <v>44422</v>
      </c>
      <c r="B205" s="19">
        <v>2.4E-2</v>
      </c>
      <c r="C205" s="19">
        <v>1.89E-2</v>
      </c>
      <c r="D205" s="19">
        <v>2.4500000000000001E-2</v>
      </c>
    </row>
    <row r="206" spans="1:4" ht="16.95" customHeight="1" x14ac:dyDescent="0.3">
      <c r="A206" s="11">
        <v>44429</v>
      </c>
      <c r="B206" s="19">
        <v>2.5000000000000001E-2</v>
      </c>
      <c r="C206" s="19">
        <v>1.9199999999999998E-2</v>
      </c>
      <c r="D206" s="19">
        <v>2.4799999999999999E-2</v>
      </c>
    </row>
    <row r="207" spans="1:4" ht="16.95" customHeight="1" x14ac:dyDescent="0.3">
      <c r="A207" s="11">
        <v>44436</v>
      </c>
      <c r="B207" s="19">
        <v>2.5999999999999999E-2</v>
      </c>
      <c r="C207" s="19">
        <v>1.9699999999999999E-2</v>
      </c>
      <c r="D207" s="19">
        <v>2.5399999999999999E-2</v>
      </c>
    </row>
    <row r="208" spans="1:4" ht="16.95" customHeight="1" x14ac:dyDescent="0.3">
      <c r="A208" s="11">
        <v>44443</v>
      </c>
      <c r="B208" s="19">
        <v>2.8000000000000001E-2</v>
      </c>
      <c r="C208" s="19">
        <v>2.0500000000000001E-2</v>
      </c>
      <c r="D208" s="19">
        <v>2.6100000000000002E-2</v>
      </c>
    </row>
    <row r="209" spans="1:4" ht="16.95" customHeight="1" x14ac:dyDescent="0.3">
      <c r="A209" s="11">
        <v>44450</v>
      </c>
      <c r="B209" s="19">
        <v>0.03</v>
      </c>
      <c r="C209" s="19">
        <v>2.1499999999999998E-2</v>
      </c>
      <c r="D209" s="19">
        <v>2.7099999999999999E-2</v>
      </c>
    </row>
    <row r="210" spans="1:4" ht="16.95" customHeight="1" x14ac:dyDescent="0.3">
      <c r="A210" s="11">
        <v>44457</v>
      </c>
      <c r="B210" s="19">
        <v>2.5999999999999999E-2</v>
      </c>
      <c r="C210" s="19">
        <v>2.2700000000000001E-2</v>
      </c>
      <c r="D210" s="19">
        <v>2.8299999999999999E-2</v>
      </c>
    </row>
    <row r="211" spans="1:4" ht="16.95" customHeight="1" x14ac:dyDescent="0.3">
      <c r="A211" s="11">
        <v>44464</v>
      </c>
      <c r="B211" s="19">
        <v>2.5000000000000001E-2</v>
      </c>
      <c r="C211" s="19">
        <v>2.4E-2</v>
      </c>
      <c r="D211" s="19">
        <v>2.9600000000000001E-2</v>
      </c>
    </row>
    <row r="212" spans="1:4" ht="16.95" customHeight="1" x14ac:dyDescent="0.3">
      <c r="A212" s="11">
        <v>44471</v>
      </c>
      <c r="B212" s="19">
        <v>2.3E-2</v>
      </c>
      <c r="C212" s="19">
        <v>2.5499999999999998E-2</v>
      </c>
      <c r="D212" s="19">
        <v>3.1199999999999999E-2</v>
      </c>
    </row>
    <row r="213" spans="1:4" ht="16.95" customHeight="1" x14ac:dyDescent="0.3">
      <c r="A213" s="11">
        <v>44478</v>
      </c>
      <c r="B213" s="19">
        <v>2.1000000000000001E-2</v>
      </c>
      <c r="C213" s="19">
        <v>2.7199999999999998E-2</v>
      </c>
      <c r="D213" s="19">
        <v>3.2800000000000003E-2</v>
      </c>
    </row>
    <row r="214" spans="1:4" ht="16.95" customHeight="1" x14ac:dyDescent="0.3">
      <c r="A214" s="11">
        <v>44485</v>
      </c>
      <c r="B214" s="19">
        <v>2.1000000000000001E-2</v>
      </c>
      <c r="C214" s="19">
        <v>2.9000000000000001E-2</v>
      </c>
      <c r="D214" s="19">
        <v>3.4599999999999999E-2</v>
      </c>
    </row>
    <row r="215" spans="1:4" ht="16.95" customHeight="1" x14ac:dyDescent="0.3">
      <c r="A215" s="11">
        <v>44492</v>
      </c>
      <c r="B215" s="19">
        <v>2.1999999999999999E-2</v>
      </c>
      <c r="C215" s="19">
        <v>3.0800000000000001E-2</v>
      </c>
      <c r="D215" s="19">
        <v>3.6499999999999998E-2</v>
      </c>
    </row>
    <row r="216" spans="1:4" ht="16.95" customHeight="1" x14ac:dyDescent="0.3">
      <c r="A216" s="11">
        <v>44499</v>
      </c>
      <c r="B216" s="19">
        <v>2.1999999999999999E-2</v>
      </c>
      <c r="C216" s="19">
        <v>3.27E-2</v>
      </c>
      <c r="D216" s="19">
        <v>3.8399999999999997E-2</v>
      </c>
    </row>
    <row r="217" spans="1:4" ht="16.95" customHeight="1" x14ac:dyDescent="0.3">
      <c r="A217" s="11">
        <v>44506</v>
      </c>
      <c r="B217" s="19">
        <v>2.3E-2</v>
      </c>
      <c r="C217" s="19">
        <v>3.4700000000000002E-2</v>
      </c>
      <c r="D217" s="19">
        <v>4.0300000000000002E-2</v>
      </c>
    </row>
    <row r="218" spans="1:4" ht="16.95" customHeight="1" x14ac:dyDescent="0.3">
      <c r="A218" s="11">
        <v>44513</v>
      </c>
      <c r="B218" s="19">
        <v>2.3E-2</v>
      </c>
      <c r="C218" s="19">
        <v>3.6600000000000001E-2</v>
      </c>
      <c r="D218" s="19">
        <v>4.2299999999999997E-2</v>
      </c>
    </row>
    <row r="219" spans="1:4" ht="16.95" customHeight="1" x14ac:dyDescent="0.3">
      <c r="A219" s="11">
        <v>44520</v>
      </c>
      <c r="B219" s="19">
        <v>2.5000000000000001E-2</v>
      </c>
      <c r="C219" s="19">
        <v>3.8600000000000002E-2</v>
      </c>
      <c r="D219" s="19">
        <v>4.4200000000000003E-2</v>
      </c>
    </row>
    <row r="220" spans="1:4" ht="16.95" customHeight="1" x14ac:dyDescent="0.3">
      <c r="A220" s="11">
        <v>44527</v>
      </c>
      <c r="B220" s="19">
        <v>2.9000000000000001E-2</v>
      </c>
      <c r="C220" s="19">
        <v>4.0399999999999998E-2</v>
      </c>
      <c r="D220" s="19">
        <v>4.6100000000000002E-2</v>
      </c>
    </row>
    <row r="221" spans="1:4" ht="16.95" customHeight="1" x14ac:dyDescent="0.3">
      <c r="A221" s="11">
        <v>44534</v>
      </c>
      <c r="B221" s="19">
        <v>2.9000000000000001E-2</v>
      </c>
      <c r="C221" s="19">
        <v>4.2200000000000001E-2</v>
      </c>
      <c r="D221" s="19">
        <v>4.7899999999999998E-2</v>
      </c>
    </row>
    <row r="222" spans="1:4" ht="16.95" customHeight="1" x14ac:dyDescent="0.3">
      <c r="A222" s="11">
        <v>44541</v>
      </c>
      <c r="B222" s="19">
        <v>2.9000000000000001E-2</v>
      </c>
      <c r="C222" s="19">
        <v>4.3900000000000002E-2</v>
      </c>
      <c r="D222" s="19">
        <v>4.9500000000000002E-2</v>
      </c>
    </row>
    <row r="223" spans="1:4" ht="16.95" customHeight="1" x14ac:dyDescent="0.3">
      <c r="A223" s="11">
        <v>44548</v>
      </c>
      <c r="B223" s="19">
        <v>2.9000000000000001E-2</v>
      </c>
      <c r="C223" s="19">
        <v>4.5499999999999999E-2</v>
      </c>
      <c r="D223" s="19">
        <v>5.11E-2</v>
      </c>
    </row>
    <row r="224" spans="1:4" ht="16.95" customHeight="1" x14ac:dyDescent="0.3">
      <c r="A224" s="11">
        <v>44555</v>
      </c>
      <c r="B224" s="19">
        <v>3.9E-2</v>
      </c>
      <c r="C224" s="19">
        <v>4.6800000000000001E-2</v>
      </c>
      <c r="D224" s="19">
        <v>5.2499999999999998E-2</v>
      </c>
    </row>
    <row r="225" spans="1:4" ht="16.95" customHeight="1" x14ac:dyDescent="0.3">
      <c r="A225" s="11">
        <v>44562</v>
      </c>
      <c r="B225" s="19">
        <v>5.1999999999999998E-2</v>
      </c>
      <c r="C225" s="19">
        <v>4.8099999999999997E-2</v>
      </c>
      <c r="D225" s="19">
        <v>5.3699999999999998E-2</v>
      </c>
    </row>
    <row r="226" spans="1:4" ht="16.95" customHeight="1" x14ac:dyDescent="0.3">
      <c r="A226" s="11">
        <v>44569</v>
      </c>
      <c r="B226" s="19">
        <v>5.0999999999999997E-2</v>
      </c>
      <c r="C226" s="19">
        <v>4.9099999999999998E-2</v>
      </c>
      <c r="D226" s="19">
        <v>5.4699999999999999E-2</v>
      </c>
    </row>
    <row r="227" spans="1:4" ht="16.95" customHeight="1" x14ac:dyDescent="0.3">
      <c r="A227" s="11">
        <v>44576</v>
      </c>
      <c r="B227" s="19">
        <v>4.2000000000000003E-2</v>
      </c>
      <c r="C227" s="19">
        <v>4.99E-2</v>
      </c>
      <c r="D227" s="19">
        <v>5.5500000000000001E-2</v>
      </c>
    </row>
    <row r="228" spans="1:4" ht="16.95" customHeight="1" x14ac:dyDescent="0.3">
      <c r="A228" s="11">
        <v>44583</v>
      </c>
      <c r="B228" s="19">
        <v>3.4000000000000002E-2</v>
      </c>
      <c r="C228" s="19">
        <v>5.0500000000000003E-2</v>
      </c>
      <c r="D228" s="19">
        <v>5.6099999999999997E-2</v>
      </c>
    </row>
    <row r="229" spans="1:4" ht="16.95" customHeight="1" x14ac:dyDescent="0.3">
      <c r="A229" s="11">
        <v>44590</v>
      </c>
      <c r="B229" s="19">
        <v>2.5000000000000001E-2</v>
      </c>
      <c r="C229" s="19">
        <v>5.0799999999999998E-2</v>
      </c>
      <c r="D229" s="19">
        <v>5.6399999999999999E-2</v>
      </c>
    </row>
    <row r="230" spans="1:4" ht="16.95" customHeight="1" x14ac:dyDescent="0.3">
      <c r="A230" s="11">
        <v>44597</v>
      </c>
      <c r="B230" s="19">
        <v>2.1000000000000001E-2</v>
      </c>
      <c r="C230" s="19">
        <v>5.0900000000000001E-2</v>
      </c>
      <c r="D230" s="19">
        <v>5.6599999999999998E-2</v>
      </c>
    </row>
    <row r="231" spans="1:4" ht="16.95" customHeight="1" x14ac:dyDescent="0.3">
      <c r="A231" s="11">
        <v>44604</v>
      </c>
      <c r="B231" s="19">
        <v>1.7999999999999999E-2</v>
      </c>
      <c r="C231" s="19">
        <v>5.0799999999999998E-2</v>
      </c>
      <c r="D231" s="19">
        <v>5.6399999999999999E-2</v>
      </c>
    </row>
    <row r="232" spans="1:4" ht="16.95" customHeight="1" x14ac:dyDescent="0.3">
      <c r="A232" s="11">
        <v>44611</v>
      </c>
      <c r="B232" s="19">
        <v>1.6E-2</v>
      </c>
      <c r="C232" s="19">
        <v>5.04E-2</v>
      </c>
      <c r="D232" s="19">
        <v>5.6099999999999997E-2</v>
      </c>
    </row>
    <row r="233" spans="1:4" ht="16.95" customHeight="1" x14ac:dyDescent="0.3">
      <c r="A233" s="11">
        <v>44618</v>
      </c>
      <c r="B233" s="19">
        <v>1.4999999999999999E-2</v>
      </c>
      <c r="C233" s="19">
        <v>4.9799999999999997E-2</v>
      </c>
      <c r="D233" s="19">
        <v>5.5500000000000001E-2</v>
      </c>
    </row>
    <row r="234" spans="1:4" ht="16.95" customHeight="1" x14ac:dyDescent="0.3">
      <c r="A234" s="11">
        <v>44625</v>
      </c>
      <c r="B234" s="19">
        <v>1.6E-2</v>
      </c>
      <c r="C234" s="19">
        <v>4.9000000000000002E-2</v>
      </c>
      <c r="D234" s="19">
        <v>5.4699999999999999E-2</v>
      </c>
    </row>
    <row r="235" spans="1:4" ht="16.95" customHeight="1" x14ac:dyDescent="0.3">
      <c r="A235" s="11">
        <v>44632</v>
      </c>
      <c r="B235" s="19">
        <v>1.6E-2</v>
      </c>
      <c r="C235" s="19">
        <v>4.8000000000000001E-2</v>
      </c>
      <c r="D235" s="19">
        <v>5.3600000000000002E-2</v>
      </c>
    </row>
    <row r="236" spans="1:4" ht="16.95" customHeight="1" x14ac:dyDescent="0.3">
      <c r="A236" s="11">
        <v>44639</v>
      </c>
      <c r="B236" s="19">
        <v>1.7000000000000001E-2</v>
      </c>
      <c r="C236" s="19">
        <v>4.6699999999999998E-2</v>
      </c>
      <c r="D236" s="19">
        <v>5.2400000000000002E-2</v>
      </c>
    </row>
    <row r="237" spans="1:4" ht="16.95" customHeight="1" x14ac:dyDescent="0.3">
      <c r="A237" s="11">
        <v>44646</v>
      </c>
      <c r="B237" s="19">
        <v>1.7999999999999999E-2</v>
      </c>
      <c r="C237" s="19">
        <v>4.53E-2</v>
      </c>
      <c r="D237" s="19">
        <v>5.0999999999999997E-2</v>
      </c>
    </row>
    <row r="238" spans="1:4" ht="16.95" customHeight="1" x14ac:dyDescent="0.3">
      <c r="A238" s="11">
        <v>44653</v>
      </c>
      <c r="B238" s="19">
        <v>1.7999999999999999E-2</v>
      </c>
      <c r="C238" s="19">
        <v>4.3700000000000003E-2</v>
      </c>
      <c r="D238" s="19">
        <v>4.9399999999999999E-2</v>
      </c>
    </row>
    <row r="239" spans="1:4" ht="16.95" customHeight="1" x14ac:dyDescent="0.3">
      <c r="A239" s="11">
        <v>44660</v>
      </c>
      <c r="B239" s="19">
        <v>1.9E-2</v>
      </c>
      <c r="C239" s="19">
        <v>4.2000000000000003E-2</v>
      </c>
      <c r="D239" s="19">
        <v>4.7699999999999999E-2</v>
      </c>
    </row>
    <row r="240" spans="1:4" ht="16.95" customHeight="1" x14ac:dyDescent="0.3">
      <c r="A240" s="11">
        <v>44667</v>
      </c>
      <c r="B240" s="19">
        <v>0.02</v>
      </c>
      <c r="C240" s="19">
        <v>4.02E-2</v>
      </c>
      <c r="D240" s="19">
        <v>4.58E-2</v>
      </c>
    </row>
    <row r="241" spans="1:4" ht="16.95" customHeight="1" x14ac:dyDescent="0.3">
      <c r="A241" s="11">
        <v>44674</v>
      </c>
      <c r="B241" s="19">
        <v>2.1999999999999999E-2</v>
      </c>
      <c r="C241" s="19">
        <v>3.8300000000000001E-2</v>
      </c>
      <c r="D241" s="19">
        <v>4.3900000000000002E-2</v>
      </c>
    </row>
    <row r="242" spans="1:4" ht="16.95" customHeight="1" x14ac:dyDescent="0.3">
      <c r="A242" s="11">
        <v>44681</v>
      </c>
      <c r="B242" s="19">
        <v>2.3E-2</v>
      </c>
      <c r="C242" s="19">
        <v>3.6299999999999999E-2</v>
      </c>
      <c r="D242" s="19">
        <v>4.19E-2</v>
      </c>
    </row>
    <row r="243" spans="1:4" ht="16.95" customHeight="1" x14ac:dyDescent="0.3">
      <c r="A243" s="11">
        <v>44688</v>
      </c>
      <c r="B243" s="19">
        <v>2.5000000000000001E-2</v>
      </c>
      <c r="C243" s="19">
        <v>3.4299999999999997E-2</v>
      </c>
      <c r="D243" s="19">
        <v>3.9899999999999998E-2</v>
      </c>
    </row>
    <row r="244" spans="1:4" ht="16.95" customHeight="1" x14ac:dyDescent="0.3">
      <c r="A244" s="11">
        <v>44695</v>
      </c>
      <c r="B244" s="19">
        <v>2.7E-2</v>
      </c>
      <c r="C244" s="19">
        <v>3.2199999999999999E-2</v>
      </c>
      <c r="D244" s="19">
        <v>3.7900000000000003E-2</v>
      </c>
    </row>
    <row r="245" spans="1:4" ht="16.95" customHeight="1" x14ac:dyDescent="0.3">
      <c r="A245" s="11">
        <v>44702</v>
      </c>
      <c r="B245" s="19">
        <v>2.8000000000000001E-2</v>
      </c>
      <c r="C245" s="19">
        <v>3.0200000000000001E-2</v>
      </c>
      <c r="D245" s="19">
        <v>3.5900000000000001E-2</v>
      </c>
    </row>
    <row r="246" spans="1:4" ht="16.95" customHeight="1" x14ac:dyDescent="0.3">
      <c r="A246" s="11">
        <v>44709</v>
      </c>
      <c r="B246" s="19">
        <v>2.8000000000000001E-2</v>
      </c>
      <c r="C246" s="19">
        <v>2.8299999999999999E-2</v>
      </c>
      <c r="D246" s="19">
        <v>3.39E-2</v>
      </c>
    </row>
    <row r="247" spans="1:4" ht="16.95" customHeight="1" x14ac:dyDescent="0.3">
      <c r="A247" s="11">
        <v>44716</v>
      </c>
      <c r="B247" s="19">
        <v>0.03</v>
      </c>
      <c r="C247" s="19">
        <v>2.64E-2</v>
      </c>
      <c r="D247" s="19">
        <v>3.2000000000000001E-2</v>
      </c>
    </row>
    <row r="248" spans="1:4" ht="16.95" customHeight="1" x14ac:dyDescent="0.3">
      <c r="A248" s="11">
        <v>44723</v>
      </c>
      <c r="B248" s="19">
        <v>2.5999999999999999E-2</v>
      </c>
      <c r="C248" s="19">
        <v>2.46E-2</v>
      </c>
      <c r="D248" s="19">
        <v>3.0300000000000001E-2</v>
      </c>
    </row>
    <row r="249" spans="1:4" ht="16.95" customHeight="1" x14ac:dyDescent="0.3">
      <c r="A249" s="11">
        <v>44730</v>
      </c>
      <c r="B249" s="19">
        <v>2.4E-2</v>
      </c>
      <c r="C249" s="19">
        <v>2.3E-2</v>
      </c>
      <c r="D249" s="19">
        <v>2.86E-2</v>
      </c>
    </row>
    <row r="250" spans="1:4" ht="16.95" customHeight="1" x14ac:dyDescent="0.3">
      <c r="A250" s="11">
        <v>44737</v>
      </c>
      <c r="B250" s="19">
        <v>2.3E-2</v>
      </c>
      <c r="C250" s="19">
        <v>2.1499999999999998E-2</v>
      </c>
      <c r="D250" s="19">
        <v>2.7199999999999998E-2</v>
      </c>
    </row>
    <row r="251" spans="1:4" ht="16.95" customHeight="1" x14ac:dyDescent="0.3">
      <c r="A251" s="11">
        <v>44744</v>
      </c>
      <c r="B251" s="19">
        <v>2.1000000000000001E-2</v>
      </c>
      <c r="C251" s="19">
        <v>2.0199999999999999E-2</v>
      </c>
      <c r="D251" s="19">
        <v>2.5899999999999999E-2</v>
      </c>
    </row>
    <row r="252" spans="1:4" ht="16.95" customHeight="1" x14ac:dyDescent="0.3">
      <c r="A252" s="11">
        <v>44751</v>
      </c>
      <c r="B252" s="19">
        <v>2.1000000000000001E-2</v>
      </c>
      <c r="C252" s="19">
        <v>1.9099999999999999E-2</v>
      </c>
      <c r="D252" s="19">
        <v>2.4799999999999999E-2</v>
      </c>
    </row>
    <row r="253" spans="1:4" ht="16.95" customHeight="1" x14ac:dyDescent="0.3">
      <c r="A253" s="11">
        <v>44758</v>
      </c>
      <c r="B253" s="19">
        <v>1.9E-2</v>
      </c>
      <c r="C253" s="19">
        <v>1.8200000000000001E-2</v>
      </c>
      <c r="D253" s="19">
        <v>2.3900000000000001E-2</v>
      </c>
    </row>
    <row r="254" spans="1:4" ht="16.95" customHeight="1" x14ac:dyDescent="0.3">
      <c r="A254" s="11">
        <v>44765</v>
      </c>
      <c r="B254" s="19">
        <v>1.7999999999999999E-2</v>
      </c>
      <c r="C254" s="19">
        <v>1.7500000000000002E-2</v>
      </c>
      <c r="D254" s="19">
        <v>2.3199999999999998E-2</v>
      </c>
    </row>
    <row r="255" spans="1:4" ht="16.95" customHeight="1" x14ac:dyDescent="0.3">
      <c r="A255" s="11">
        <v>44772</v>
      </c>
      <c r="B255" s="19">
        <v>1.7999999999999999E-2</v>
      </c>
      <c r="C255" s="19">
        <v>1.7100000000000001E-2</v>
      </c>
      <c r="D255" s="19">
        <v>2.2700000000000001E-2</v>
      </c>
    </row>
    <row r="256" spans="1:4" ht="16.95" customHeight="1" x14ac:dyDescent="0.3">
      <c r="A256" s="11">
        <v>44779</v>
      </c>
      <c r="B256" s="19">
        <v>1.6E-2</v>
      </c>
      <c r="C256" s="19">
        <v>1.6899999999999998E-2</v>
      </c>
      <c r="D256" s="19">
        <v>2.2499999999999999E-2</v>
      </c>
    </row>
    <row r="257" spans="1:4" ht="16.95" customHeight="1" x14ac:dyDescent="0.3">
      <c r="A257" s="11">
        <v>44786</v>
      </c>
      <c r="B257" s="19">
        <v>1.6E-2</v>
      </c>
      <c r="C257" s="19">
        <v>1.6899999999999998E-2</v>
      </c>
      <c r="D257" s="19">
        <v>2.2599999999999999E-2</v>
      </c>
    </row>
    <row r="258" spans="1:4" ht="16.95" customHeight="1" x14ac:dyDescent="0.3">
      <c r="A258" s="11">
        <v>44793</v>
      </c>
      <c r="B258" s="19">
        <v>1.6E-2</v>
      </c>
      <c r="C258" s="19">
        <v>1.72E-2</v>
      </c>
      <c r="D258" s="19">
        <v>2.2800000000000001E-2</v>
      </c>
    </row>
    <row r="259" spans="1:4" ht="16.95" customHeight="1" x14ac:dyDescent="0.3">
      <c r="A259" s="11">
        <v>44800</v>
      </c>
      <c r="B259" s="19">
        <v>1.7999999999999999E-2</v>
      </c>
      <c r="C259" s="19">
        <v>1.77E-2</v>
      </c>
      <c r="D259" s="19">
        <v>2.3300000000000001E-2</v>
      </c>
    </row>
    <row r="260" spans="1:4" ht="16.95" customHeight="1" x14ac:dyDescent="0.3">
      <c r="A260" s="11">
        <v>44807</v>
      </c>
      <c r="B260" s="19">
        <v>0.02</v>
      </c>
      <c r="C260" s="19">
        <v>1.84E-2</v>
      </c>
      <c r="D260" s="19">
        <v>2.41E-2</v>
      </c>
    </row>
    <row r="261" spans="1:4" ht="16.95" customHeight="1" x14ac:dyDescent="0.3">
      <c r="A261" s="11">
        <v>44814</v>
      </c>
      <c r="B261" s="19">
        <v>2.1999999999999999E-2</v>
      </c>
      <c r="C261" s="19">
        <v>1.9400000000000001E-2</v>
      </c>
      <c r="D261" s="19">
        <v>2.5000000000000001E-2</v>
      </c>
    </row>
    <row r="262" spans="1:4" ht="16.95" customHeight="1" x14ac:dyDescent="0.3">
      <c r="A262" s="11">
        <v>44821</v>
      </c>
      <c r="B262" s="19">
        <v>0.02</v>
      </c>
      <c r="C262" s="19">
        <v>2.0500000000000001E-2</v>
      </c>
      <c r="D262" s="19">
        <v>2.6200000000000001E-2</v>
      </c>
    </row>
    <row r="263" spans="1:4" ht="16.95" customHeight="1" x14ac:dyDescent="0.3">
      <c r="A263" s="11">
        <v>44828</v>
      </c>
      <c r="B263" s="19">
        <v>2.1000000000000001E-2</v>
      </c>
      <c r="C263" s="19">
        <v>2.18E-2</v>
      </c>
      <c r="D263" s="19">
        <v>2.75E-2</v>
      </c>
    </row>
    <row r="264" spans="1:4" ht="16.95" customHeight="1" x14ac:dyDescent="0.3">
      <c r="A264" s="11">
        <v>44835</v>
      </c>
      <c r="B264" s="19">
        <v>2.3E-2</v>
      </c>
      <c r="C264" s="19">
        <v>2.3300000000000001E-2</v>
      </c>
      <c r="D264" s="19">
        <v>2.9000000000000001E-2</v>
      </c>
    </row>
    <row r="265" spans="1:4" ht="16.95" customHeight="1" x14ac:dyDescent="0.3">
      <c r="A265" s="11">
        <v>44842</v>
      </c>
      <c r="B265" s="19">
        <v>2.4E-2</v>
      </c>
      <c r="C265" s="19">
        <v>2.5000000000000001E-2</v>
      </c>
      <c r="D265" s="19">
        <v>3.0599999999999999E-2</v>
      </c>
    </row>
    <row r="266" spans="1:4" ht="16.95" customHeight="1" x14ac:dyDescent="0.3">
      <c r="A266" s="11">
        <v>44849</v>
      </c>
      <c r="B266" s="19">
        <v>2.7E-2</v>
      </c>
      <c r="C266" s="19">
        <v>2.6700000000000002E-2</v>
      </c>
      <c r="D266" s="19">
        <v>3.2399999999999998E-2</v>
      </c>
    </row>
    <row r="267" spans="1:4" ht="16.95" customHeight="1" x14ac:dyDescent="0.3">
      <c r="A267" s="11">
        <v>44856</v>
      </c>
      <c r="B267" s="19">
        <v>0.03</v>
      </c>
      <c r="C267" s="19">
        <v>2.86E-2</v>
      </c>
      <c r="D267" s="19">
        <v>3.4200000000000001E-2</v>
      </c>
    </row>
    <row r="268" spans="1:4" ht="16.95" customHeight="1" x14ac:dyDescent="0.3">
      <c r="A268" s="11">
        <v>44863</v>
      </c>
      <c r="B268" s="19">
        <v>3.6999999999999998E-2</v>
      </c>
      <c r="C268" s="19">
        <v>3.0499999999999999E-2</v>
      </c>
      <c r="D268" s="19">
        <v>3.61E-2</v>
      </c>
    </row>
    <row r="269" spans="1:4" ht="16.95" customHeight="1" x14ac:dyDescent="0.3">
      <c r="A269" s="11">
        <v>44870</v>
      </c>
      <c r="B269" s="19">
        <v>4.4999999999999998E-2</v>
      </c>
      <c r="C269" s="19">
        <v>3.2399999999999998E-2</v>
      </c>
      <c r="D269" s="19">
        <v>3.8100000000000002E-2</v>
      </c>
    </row>
    <row r="270" spans="1:4" ht="16.95" customHeight="1" x14ac:dyDescent="0.3">
      <c r="A270" s="11">
        <v>44877</v>
      </c>
      <c r="B270" s="19">
        <v>5.5E-2</v>
      </c>
      <c r="C270" s="19">
        <v>3.44E-2</v>
      </c>
      <c r="D270" s="19">
        <v>0.04</v>
      </c>
    </row>
    <row r="271" spans="1:4" ht="16.95" customHeight="1" x14ac:dyDescent="0.3">
      <c r="A271" s="11">
        <v>44884</v>
      </c>
      <c r="B271" s="19">
        <v>6.5000000000000002E-2</v>
      </c>
      <c r="C271" s="19">
        <v>3.6299999999999999E-2</v>
      </c>
      <c r="D271" s="19">
        <v>4.19E-2</v>
      </c>
    </row>
    <row r="272" spans="1:4" ht="16.95" customHeight="1" x14ac:dyDescent="0.3">
      <c r="A272" s="11">
        <v>44891</v>
      </c>
      <c r="B272" s="19">
        <v>8.8999999999999996E-2</v>
      </c>
      <c r="C272" s="19">
        <v>3.8199999999999998E-2</v>
      </c>
      <c r="D272" s="19">
        <v>4.3799999999999999E-2</v>
      </c>
    </row>
    <row r="273" spans="1:4" ht="16.95" customHeight="1" x14ac:dyDescent="0.3">
      <c r="A273" s="11">
        <v>44898</v>
      </c>
      <c r="B273" s="19">
        <v>8.2000000000000003E-2</v>
      </c>
      <c r="C273" s="19">
        <v>0.04</v>
      </c>
      <c r="D273" s="19">
        <v>4.5600000000000002E-2</v>
      </c>
    </row>
    <row r="274" spans="1:4" ht="16.95" customHeight="1" x14ac:dyDescent="0.3">
      <c r="A274" s="11">
        <v>44905</v>
      </c>
      <c r="B274" s="19">
        <v>7.1999999999999995E-2</v>
      </c>
      <c r="C274" s="19">
        <v>4.1700000000000001E-2</v>
      </c>
      <c r="D274" s="19">
        <v>4.7300000000000002E-2</v>
      </c>
    </row>
    <row r="275" spans="1:4" ht="16.95" customHeight="1" x14ac:dyDescent="0.3">
      <c r="A275" s="11">
        <v>44912</v>
      </c>
      <c r="B275" s="19">
        <v>6.4000000000000001E-2</v>
      </c>
      <c r="C275" s="19">
        <v>4.3299999999999998E-2</v>
      </c>
      <c r="D275" s="19">
        <v>4.8899999999999999E-2</v>
      </c>
    </row>
    <row r="276" spans="1:4" ht="16.95" customHeight="1" x14ac:dyDescent="0.3">
      <c r="A276" s="11">
        <v>44919</v>
      </c>
      <c r="B276" s="19">
        <v>6.5000000000000002E-2</v>
      </c>
      <c r="C276" s="19">
        <v>4.4699999999999997E-2</v>
      </c>
      <c r="D276" s="19">
        <v>5.0299999999999997E-2</v>
      </c>
    </row>
    <row r="277" spans="1:4" ht="16.95" customHeight="1" x14ac:dyDescent="0.3">
      <c r="A277" s="11">
        <v>44926</v>
      </c>
      <c r="B277" s="19">
        <v>6.5000000000000002E-2</v>
      </c>
      <c r="C277" s="19">
        <v>4.5900000000000003E-2</v>
      </c>
      <c r="D277" s="19">
        <v>5.16E-2</v>
      </c>
    </row>
    <row r="278" spans="1:4" ht="16.95" customHeight="1" x14ac:dyDescent="0.3">
      <c r="A278" s="11">
        <v>44933</v>
      </c>
      <c r="B278" s="19">
        <v>5.3999999999999999E-2</v>
      </c>
      <c r="C278" s="19">
        <v>4.7E-2</v>
      </c>
      <c r="D278" s="19">
        <v>5.2600000000000001E-2</v>
      </c>
    </row>
    <row r="279" spans="1:4" ht="16.95" customHeight="1" x14ac:dyDescent="0.3">
      <c r="A279" s="11">
        <v>44940</v>
      </c>
      <c r="B279" s="19">
        <v>3.9E-2</v>
      </c>
      <c r="C279" s="19">
        <v>4.7800000000000002E-2</v>
      </c>
      <c r="D279" s="19">
        <v>5.3499999999999999E-2</v>
      </c>
    </row>
    <row r="280" spans="1:4" ht="16.95" customHeight="1" x14ac:dyDescent="0.3">
      <c r="A280" s="11">
        <v>44947</v>
      </c>
      <c r="B280" s="19">
        <v>3.3000000000000002E-2</v>
      </c>
      <c r="C280" s="19">
        <v>4.8500000000000001E-2</v>
      </c>
      <c r="D280" s="19">
        <v>5.4100000000000002E-2</v>
      </c>
    </row>
    <row r="281" spans="1:4" ht="16.95" customHeight="1" x14ac:dyDescent="0.3">
      <c r="A281" s="11">
        <v>44954</v>
      </c>
      <c r="B281" s="19">
        <v>3.2000000000000001E-2</v>
      </c>
      <c r="C281" s="19">
        <v>4.8899999999999999E-2</v>
      </c>
      <c r="D281" s="19">
        <v>5.45E-2</v>
      </c>
    </row>
    <row r="282" spans="1:4" ht="16.95" customHeight="1" x14ac:dyDescent="0.3">
      <c r="A282" s="11">
        <v>44961</v>
      </c>
      <c r="B282" s="19">
        <v>3.4000000000000002E-2</v>
      </c>
      <c r="C282" s="19">
        <v>4.9000000000000002E-2</v>
      </c>
      <c r="D282" s="19">
        <v>5.4600000000000003E-2</v>
      </c>
    </row>
    <row r="283" spans="1:4" ht="16.95" customHeight="1" x14ac:dyDescent="0.3">
      <c r="A283" s="11">
        <v>44968</v>
      </c>
      <c r="B283" s="19">
        <v>3.5999999999999997E-2</v>
      </c>
      <c r="C283" s="19">
        <v>4.8899999999999999E-2</v>
      </c>
      <c r="D283" s="19">
        <v>5.4600000000000003E-2</v>
      </c>
    </row>
    <row r="284" spans="1:4" ht="16.95" customHeight="1" x14ac:dyDescent="0.3">
      <c r="A284" s="11">
        <v>44975</v>
      </c>
      <c r="B284" s="19">
        <v>3.5999999999999997E-2</v>
      </c>
      <c r="C284" s="19">
        <v>4.8599999999999997E-2</v>
      </c>
      <c r="D284" s="19">
        <v>5.4199999999999998E-2</v>
      </c>
    </row>
    <row r="285" spans="1:4" ht="16.95" customHeight="1" x14ac:dyDescent="0.3">
      <c r="A285" s="11">
        <v>44982</v>
      </c>
      <c r="B285" s="19">
        <v>3.9E-2</v>
      </c>
      <c r="C285" s="19">
        <v>4.8099999999999997E-2</v>
      </c>
      <c r="D285" s="19">
        <v>5.3699999999999998E-2</v>
      </c>
    </row>
    <row r="286" spans="1:4" ht="16.95" customHeight="1" x14ac:dyDescent="0.3">
      <c r="A286" s="11">
        <v>44989</v>
      </c>
      <c r="B286" s="19">
        <v>3.5000000000000003E-2</v>
      </c>
      <c r="C286" s="19">
        <v>4.7300000000000002E-2</v>
      </c>
      <c r="D286" s="19">
        <v>5.2900000000000003E-2</v>
      </c>
    </row>
    <row r="287" spans="1:4" ht="16.95" customHeight="1" x14ac:dyDescent="0.3">
      <c r="A287" s="11">
        <v>44996</v>
      </c>
      <c r="B287" s="19">
        <v>3.4000000000000002E-2</v>
      </c>
      <c r="C287" s="19">
        <v>4.6300000000000001E-2</v>
      </c>
      <c r="D287" s="19">
        <v>5.1900000000000002E-2</v>
      </c>
    </row>
    <row r="288" spans="1:4" ht="16.95" customHeight="1" x14ac:dyDescent="0.3">
      <c r="A288" s="11">
        <v>45003</v>
      </c>
      <c r="B288" s="19">
        <v>3.3000000000000002E-2</v>
      </c>
      <c r="C288" s="19">
        <v>4.5100000000000001E-2</v>
      </c>
      <c r="D288" s="19">
        <v>5.0700000000000002E-2</v>
      </c>
    </row>
    <row r="289" spans="1:4" ht="16.95" customHeight="1" x14ac:dyDescent="0.3">
      <c r="A289" s="11">
        <v>45010</v>
      </c>
      <c r="B289" s="19">
        <v>3.3000000000000002E-2</v>
      </c>
      <c r="C289" s="19">
        <v>4.3700000000000003E-2</v>
      </c>
      <c r="D289" s="19">
        <v>4.9299999999999997E-2</v>
      </c>
    </row>
    <row r="290" spans="1:4" ht="16.95" customHeight="1" x14ac:dyDescent="0.3">
      <c r="A290" s="11">
        <v>45017</v>
      </c>
      <c r="B290" s="19">
        <v>3.4000000000000002E-2</v>
      </c>
      <c r="C290" s="19">
        <v>4.2099999999999999E-2</v>
      </c>
      <c r="D290" s="19">
        <v>4.7800000000000002E-2</v>
      </c>
    </row>
    <row r="291" spans="1:4" ht="16.95" customHeight="1" x14ac:dyDescent="0.3">
      <c r="A291" s="11">
        <v>45024</v>
      </c>
      <c r="B291" s="19">
        <v>3.2000000000000001E-2</v>
      </c>
      <c r="C291" s="19">
        <v>4.0399999999999998E-2</v>
      </c>
      <c r="D291" s="19">
        <v>4.6100000000000002E-2</v>
      </c>
    </row>
    <row r="292" spans="1:4" ht="16.95" customHeight="1" x14ac:dyDescent="0.3">
      <c r="A292" s="11">
        <v>45031</v>
      </c>
      <c r="B292" s="19">
        <v>0.03</v>
      </c>
      <c r="C292" s="19">
        <v>3.8600000000000002E-2</v>
      </c>
      <c r="D292" s="19">
        <v>4.4200000000000003E-2</v>
      </c>
    </row>
    <row r="293" spans="1:4" ht="16.95" customHeight="1" x14ac:dyDescent="0.3">
      <c r="A293" s="11">
        <v>45038</v>
      </c>
      <c r="B293" s="19">
        <v>2.9000000000000001E-2</v>
      </c>
      <c r="C293" s="19">
        <v>3.6700000000000003E-2</v>
      </c>
      <c r="D293" s="19">
        <v>4.2299999999999997E-2</v>
      </c>
    </row>
    <row r="294" spans="1:4" ht="16.95" customHeight="1" x14ac:dyDescent="0.3">
      <c r="A294" s="11">
        <v>45045</v>
      </c>
      <c r="B294" s="19">
        <v>2.7E-2</v>
      </c>
      <c r="C294" s="19">
        <v>3.4700000000000002E-2</v>
      </c>
      <c r="D294" s="19">
        <v>4.0399999999999998E-2</v>
      </c>
    </row>
    <row r="295" spans="1:4" ht="16.95" customHeight="1" x14ac:dyDescent="0.3">
      <c r="A295" s="11">
        <v>45052</v>
      </c>
      <c r="B295" s="19">
        <v>2.8000000000000001E-2</v>
      </c>
      <c r="C295" s="19">
        <v>3.27E-2</v>
      </c>
      <c r="D295" s="19">
        <v>3.8300000000000001E-2</v>
      </c>
    </row>
    <row r="296" spans="1:4" ht="16.95" customHeight="1" x14ac:dyDescent="0.3">
      <c r="A296" s="11">
        <v>45059</v>
      </c>
      <c r="B296" s="19"/>
      <c r="C296" s="19">
        <v>3.0700000000000002E-2</v>
      </c>
      <c r="D296" s="19">
        <v>3.6299999999999999E-2</v>
      </c>
    </row>
    <row r="297" spans="1:4" ht="16.95" customHeight="1" x14ac:dyDescent="0.3">
      <c r="A297" s="11">
        <v>45066</v>
      </c>
      <c r="B297" s="19"/>
      <c r="C297" s="19">
        <v>2.87E-2</v>
      </c>
      <c r="D297" s="19">
        <v>3.4299999999999997E-2</v>
      </c>
    </row>
    <row r="298" spans="1:4" ht="16.95" customHeight="1" x14ac:dyDescent="0.3">
      <c r="A298" s="11">
        <v>45073</v>
      </c>
      <c r="B298" s="19"/>
      <c r="C298" s="19">
        <v>2.6700000000000002E-2</v>
      </c>
      <c r="D298" s="19">
        <v>3.2300000000000002E-2</v>
      </c>
    </row>
    <row r="299" spans="1:4" ht="16.95" customHeight="1" x14ac:dyDescent="0.3">
      <c r="A299" s="11">
        <v>45080</v>
      </c>
      <c r="B299" s="19"/>
      <c r="C299" s="19">
        <v>2.4799999999999999E-2</v>
      </c>
      <c r="D299" s="19">
        <v>3.0499999999999999E-2</v>
      </c>
    </row>
    <row r="300" spans="1:4" ht="16.95" customHeight="1" x14ac:dyDescent="0.3">
      <c r="A300" s="11">
        <v>45087</v>
      </c>
      <c r="B300" s="19"/>
      <c r="C300" s="19">
        <v>2.3E-2</v>
      </c>
      <c r="D300" s="19">
        <v>2.87E-2</v>
      </c>
    </row>
    <row r="301" spans="1:4" ht="16.95" customHeight="1" x14ac:dyDescent="0.3">
      <c r="A301" s="11">
        <v>45094</v>
      </c>
      <c r="B301" s="19"/>
      <c r="C301" s="19">
        <v>2.1399999999999999E-2</v>
      </c>
      <c r="D301" s="19">
        <v>2.7E-2</v>
      </c>
    </row>
    <row r="302" spans="1:4" ht="16.95" customHeight="1" x14ac:dyDescent="0.3">
      <c r="A302" s="11">
        <v>45101</v>
      </c>
      <c r="B302" s="19"/>
      <c r="C302" s="19">
        <v>1.9900000000000001E-2</v>
      </c>
      <c r="D302" s="19">
        <v>2.5499999999999998E-2</v>
      </c>
    </row>
    <row r="303" spans="1:4" ht="16.95" customHeight="1" x14ac:dyDescent="0.3">
      <c r="A303" s="11">
        <v>45108</v>
      </c>
      <c r="B303" s="19"/>
      <c r="C303" s="19">
        <v>1.8499999999999999E-2</v>
      </c>
      <c r="D303" s="19">
        <v>2.4199999999999999E-2</v>
      </c>
    </row>
    <row r="304" spans="1:4" ht="16.95" customHeight="1" x14ac:dyDescent="0.3">
      <c r="A304" s="11">
        <v>45115</v>
      </c>
      <c r="B304" s="19"/>
      <c r="C304" s="19">
        <v>1.7399999999999999E-2</v>
      </c>
      <c r="D304" s="19">
        <v>2.3E-2</v>
      </c>
    </row>
    <row r="305" spans="1:4" ht="16.95" customHeight="1" x14ac:dyDescent="0.3">
      <c r="A305" s="11">
        <v>45122</v>
      </c>
      <c r="B305" s="19"/>
      <c r="C305" s="19">
        <v>1.6500000000000001E-2</v>
      </c>
      <c r="D305" s="19">
        <v>2.2100000000000002E-2</v>
      </c>
    </row>
    <row r="306" spans="1:4" ht="16.95" customHeight="1" x14ac:dyDescent="0.3">
      <c r="A306" s="11">
        <v>45129</v>
      </c>
      <c r="B306" s="19"/>
      <c r="C306" s="19">
        <v>1.5699999999999999E-2</v>
      </c>
      <c r="D306" s="19">
        <v>2.1399999999999999E-2</v>
      </c>
    </row>
    <row r="307" spans="1:4" ht="16.95" customHeight="1" x14ac:dyDescent="0.3">
      <c r="A307" s="11">
        <v>45136</v>
      </c>
      <c r="B307" s="19"/>
      <c r="C307" s="19">
        <v>1.5299999999999999E-2</v>
      </c>
      <c r="D307" s="19">
        <v>2.0899999999999998E-2</v>
      </c>
    </row>
    <row r="308" spans="1:4" ht="16.95" customHeight="1" x14ac:dyDescent="0.3">
      <c r="A308" s="11">
        <v>45143</v>
      </c>
      <c r="B308" s="19"/>
      <c r="C308" s="19">
        <v>1.4999999999999999E-2</v>
      </c>
      <c r="D308" s="19">
        <v>2.06E-2</v>
      </c>
    </row>
    <row r="309" spans="1:4" ht="16.95" customHeight="1" x14ac:dyDescent="0.3">
      <c r="A309" s="11">
        <v>45150</v>
      </c>
      <c r="B309" s="19"/>
      <c r="C309" s="19">
        <v>1.4999999999999999E-2</v>
      </c>
      <c r="D309" s="19">
        <v>2.06E-2</v>
      </c>
    </row>
    <row r="310" spans="1:4" ht="16.95" customHeight="1" x14ac:dyDescent="0.3">
      <c r="A310" s="11">
        <v>45157</v>
      </c>
      <c r="B310" s="19"/>
      <c r="C310" s="19">
        <v>1.52E-2</v>
      </c>
      <c r="D310" s="19">
        <v>2.0799999999999999E-2</v>
      </c>
    </row>
    <row r="311" spans="1:4" ht="16.95" customHeight="1" x14ac:dyDescent="0.3">
      <c r="A311" s="11">
        <v>45164</v>
      </c>
      <c r="B311" s="19"/>
      <c r="C311" s="19">
        <v>1.5699999999999999E-2</v>
      </c>
      <c r="D311" s="19">
        <v>2.1299999999999999E-2</v>
      </c>
    </row>
    <row r="312" spans="1:4" ht="16.95" customHeight="1" x14ac:dyDescent="0.3">
      <c r="A312" s="11">
        <v>45171</v>
      </c>
      <c r="B312" s="19"/>
      <c r="C312" s="19">
        <v>1.6400000000000001E-2</v>
      </c>
      <c r="D312" s="19">
        <v>2.1999999999999999E-2</v>
      </c>
    </row>
    <row r="313" spans="1:4" ht="16.95" customHeight="1" x14ac:dyDescent="0.3">
      <c r="A313" s="11">
        <v>45178</v>
      </c>
      <c r="B313" s="19"/>
      <c r="C313" s="19">
        <v>1.7299999999999999E-2</v>
      </c>
      <c r="D313" s="19">
        <v>2.29E-2</v>
      </c>
    </row>
    <row r="314" spans="1:4" ht="16.95" customHeight="1" x14ac:dyDescent="0.3">
      <c r="A314" s="11">
        <v>45185</v>
      </c>
      <c r="B314" s="19"/>
      <c r="C314" s="19">
        <v>1.84E-2</v>
      </c>
      <c r="D314" s="19">
        <v>2.4E-2</v>
      </c>
    </row>
    <row r="315" spans="1:4" ht="16.95" customHeight="1" x14ac:dyDescent="0.3">
      <c r="A315" s="11">
        <v>45192</v>
      </c>
      <c r="B315" s="19"/>
      <c r="C315" s="19">
        <v>1.9699999999999999E-2</v>
      </c>
      <c r="D315" s="19">
        <v>2.53E-2</v>
      </c>
    </row>
    <row r="316" spans="1:4" ht="16.95" customHeight="1" x14ac:dyDescent="0.3">
      <c r="A316" s="21">
        <v>45199</v>
      </c>
      <c r="B316" s="20"/>
      <c r="C316" s="20">
        <v>2.1100000000000001E-2</v>
      </c>
      <c r="D316" s="20">
        <v>2.6800000000000001E-2</v>
      </c>
    </row>
    <row r="317" spans="1:4" ht="16.95" customHeight="1" x14ac:dyDescent="0.3"/>
  </sheetData>
  <sheetProtection algorithmName="SHA-512" hashValue="xFXsJPmUPpGG1zbNVYsmM+NzFQVY3MWojaE949YKCZTMUQtV4G8Un3S0tryQDL7i5BHR7BOMk4HIONsgcDhERA==" saltValue="33tLrqEj35KUdmXJNWRr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107</v>
      </c>
    </row>
    <row r="3" spans="1:8" ht="16.95" customHeight="1" x14ac:dyDescent="0.3">
      <c r="A3" s="13" t="s">
        <v>75</v>
      </c>
      <c r="B3" s="13" t="s">
        <v>76</v>
      </c>
      <c r="C3" s="18" t="s">
        <v>77</v>
      </c>
      <c r="D3" s="18" t="s">
        <v>78</v>
      </c>
      <c r="E3" s="18" t="s">
        <v>79</v>
      </c>
      <c r="F3" s="18" t="s">
        <v>80</v>
      </c>
      <c r="G3" s="18" t="s">
        <v>81</v>
      </c>
      <c r="H3" s="18" t="s">
        <v>82</v>
      </c>
    </row>
    <row r="4" spans="1:8" ht="16.95" customHeight="1" x14ac:dyDescent="0.3">
      <c r="A4" s="9" t="s">
        <v>83</v>
      </c>
      <c r="B4" s="10">
        <v>40</v>
      </c>
      <c r="C4" s="19">
        <v>1E-3</v>
      </c>
      <c r="D4" s="19">
        <v>1E-3</v>
      </c>
      <c r="E4" s="19">
        <v>1E-3</v>
      </c>
      <c r="F4" s="19">
        <v>0</v>
      </c>
      <c r="G4" s="19">
        <v>0</v>
      </c>
      <c r="H4" s="19">
        <v>0</v>
      </c>
    </row>
    <row r="5" spans="1:8" ht="16.95" customHeight="1" x14ac:dyDescent="0.3">
      <c r="A5" s="9" t="s">
        <v>83</v>
      </c>
      <c r="B5" s="10">
        <v>41</v>
      </c>
      <c r="C5" s="19">
        <v>1E-3</v>
      </c>
      <c r="D5" s="19">
        <v>2E-3</v>
      </c>
      <c r="E5" s="19">
        <v>1E-3</v>
      </c>
      <c r="F5" s="19">
        <v>0</v>
      </c>
      <c r="G5" s="19">
        <v>0</v>
      </c>
      <c r="H5" s="19">
        <v>2E-3</v>
      </c>
    </row>
    <row r="6" spans="1:8" ht="16.95" customHeight="1" x14ac:dyDescent="0.3">
      <c r="A6" s="9" t="s">
        <v>83</v>
      </c>
      <c r="B6" s="10">
        <v>42</v>
      </c>
      <c r="C6" s="19">
        <v>3.0000000000000001E-3</v>
      </c>
      <c r="D6" s="19">
        <v>2E-3</v>
      </c>
      <c r="E6" s="19">
        <v>0</v>
      </c>
      <c r="F6" s="19">
        <v>0</v>
      </c>
      <c r="G6" s="19">
        <v>0</v>
      </c>
      <c r="H6" s="19">
        <v>2E-3</v>
      </c>
    </row>
    <row r="7" spans="1:8" ht="16.95" customHeight="1" x14ac:dyDescent="0.3">
      <c r="A7" s="9" t="s">
        <v>83</v>
      </c>
      <c r="B7" s="10">
        <v>43</v>
      </c>
      <c r="C7" s="19">
        <v>4.0000000000000001E-3</v>
      </c>
      <c r="D7" s="19">
        <v>2E-3</v>
      </c>
      <c r="E7" s="19">
        <v>0</v>
      </c>
      <c r="F7" s="19">
        <v>1E-3</v>
      </c>
      <c r="G7" s="19">
        <v>0</v>
      </c>
      <c r="H7" s="19">
        <v>1E-3</v>
      </c>
    </row>
    <row r="8" spans="1:8" ht="16.95" customHeight="1" x14ac:dyDescent="0.3">
      <c r="A8" s="9" t="s">
        <v>84</v>
      </c>
      <c r="B8" s="10">
        <v>44</v>
      </c>
      <c r="C8" s="19">
        <v>1E-3</v>
      </c>
      <c r="D8" s="19">
        <v>2E-3</v>
      </c>
      <c r="E8" s="19">
        <v>3.0000000000000001E-3</v>
      </c>
      <c r="F8" s="19">
        <v>0</v>
      </c>
      <c r="G8" s="19">
        <v>0</v>
      </c>
      <c r="H8" s="19">
        <v>4.0000000000000001E-3</v>
      </c>
    </row>
    <row r="9" spans="1:8" ht="16.95" customHeight="1" x14ac:dyDescent="0.3">
      <c r="A9" s="9" t="s">
        <v>84</v>
      </c>
      <c r="B9" s="10">
        <v>45</v>
      </c>
      <c r="C9" s="19">
        <v>2E-3</v>
      </c>
      <c r="D9" s="19">
        <v>2E-3</v>
      </c>
      <c r="E9" s="19">
        <v>5.0000000000000001E-3</v>
      </c>
      <c r="F9" s="19">
        <v>0</v>
      </c>
      <c r="G9" s="19">
        <v>0</v>
      </c>
      <c r="H9" s="19">
        <v>8.0000000000000002E-3</v>
      </c>
    </row>
    <row r="10" spans="1:8" ht="16.95" customHeight="1" x14ac:dyDescent="0.3">
      <c r="A10" s="9" t="s">
        <v>84</v>
      </c>
      <c r="B10" s="10">
        <v>46</v>
      </c>
      <c r="C10" s="19">
        <v>4.0000000000000001E-3</v>
      </c>
      <c r="D10" s="19">
        <v>2E-3</v>
      </c>
      <c r="E10" s="19">
        <v>6.0000000000000001E-3</v>
      </c>
      <c r="F10" s="19">
        <v>0</v>
      </c>
      <c r="G10" s="19">
        <v>0</v>
      </c>
      <c r="H10" s="19">
        <v>1.2999999999999999E-2</v>
      </c>
    </row>
    <row r="11" spans="1:8" ht="16.95" customHeight="1" x14ac:dyDescent="0.3">
      <c r="A11" s="9" t="s">
        <v>84</v>
      </c>
      <c r="B11" s="10">
        <v>47</v>
      </c>
      <c r="C11" s="19">
        <v>5.0000000000000001E-3</v>
      </c>
      <c r="D11" s="19">
        <v>3.0000000000000001E-3</v>
      </c>
      <c r="E11" s="19">
        <v>6.0000000000000001E-3</v>
      </c>
      <c r="F11" s="19">
        <v>1E-3</v>
      </c>
      <c r="G11" s="19">
        <v>0</v>
      </c>
      <c r="H11" s="19">
        <v>3.6999999999999998E-2</v>
      </c>
    </row>
    <row r="12" spans="1:8" ht="16.95" customHeight="1" x14ac:dyDescent="0.3">
      <c r="A12" s="9" t="s">
        <v>85</v>
      </c>
      <c r="B12" s="10">
        <v>48</v>
      </c>
      <c r="C12" s="19">
        <v>4.0000000000000001E-3</v>
      </c>
      <c r="D12" s="19">
        <v>4.0000000000000001E-3</v>
      </c>
      <c r="E12" s="19">
        <v>5.0000000000000001E-3</v>
      </c>
      <c r="F12" s="19">
        <v>1E-3</v>
      </c>
      <c r="G12" s="19">
        <v>0</v>
      </c>
      <c r="H12" s="19">
        <v>4.2999999999999997E-2</v>
      </c>
    </row>
    <row r="13" spans="1:8" ht="16.95" customHeight="1" x14ac:dyDescent="0.3">
      <c r="A13" s="9" t="s">
        <v>85</v>
      </c>
      <c r="B13" s="10">
        <v>49</v>
      </c>
      <c r="C13" s="19">
        <v>5.0000000000000001E-3</v>
      </c>
      <c r="D13" s="19">
        <v>2E-3</v>
      </c>
      <c r="E13" s="19">
        <v>7.0000000000000001E-3</v>
      </c>
      <c r="F13" s="19">
        <v>0</v>
      </c>
      <c r="G13" s="19">
        <v>0</v>
      </c>
      <c r="H13" s="19">
        <v>3.3000000000000002E-2</v>
      </c>
    </row>
    <row r="14" spans="1:8" ht="16.95" customHeight="1" x14ac:dyDescent="0.3">
      <c r="A14" s="9" t="s">
        <v>85</v>
      </c>
      <c r="B14" s="10">
        <v>50</v>
      </c>
      <c r="C14" s="19">
        <v>8.0000000000000002E-3</v>
      </c>
      <c r="D14" s="19">
        <v>3.0000000000000001E-3</v>
      </c>
      <c r="E14" s="19">
        <v>7.0000000000000001E-3</v>
      </c>
      <c r="F14" s="19">
        <v>0</v>
      </c>
      <c r="G14" s="19">
        <v>0</v>
      </c>
      <c r="H14" s="19">
        <v>2.5999999999999999E-2</v>
      </c>
    </row>
    <row r="15" spans="1:8" ht="16.95" customHeight="1" x14ac:dyDescent="0.3">
      <c r="A15" s="9" t="s">
        <v>85</v>
      </c>
      <c r="B15" s="10">
        <v>51</v>
      </c>
      <c r="C15" s="19">
        <v>2.3E-2</v>
      </c>
      <c r="D15" s="19">
        <v>7.0000000000000001E-3</v>
      </c>
      <c r="E15" s="19">
        <v>0.01</v>
      </c>
      <c r="F15" s="19">
        <v>0</v>
      </c>
      <c r="G15" s="19">
        <v>1E-3</v>
      </c>
      <c r="H15" s="19">
        <v>2.8000000000000001E-2</v>
      </c>
    </row>
    <row r="16" spans="1:8" ht="16.95" customHeight="1" x14ac:dyDescent="0.3">
      <c r="A16" s="9" t="s">
        <v>85</v>
      </c>
      <c r="B16" s="10">
        <v>52</v>
      </c>
      <c r="C16" s="19">
        <v>6.5000000000000002E-2</v>
      </c>
      <c r="D16" s="19">
        <v>1.0999999999999999E-2</v>
      </c>
      <c r="E16" s="19">
        <v>1.2E-2</v>
      </c>
      <c r="F16" s="19">
        <v>0</v>
      </c>
      <c r="G16" s="19">
        <v>1E-3</v>
      </c>
      <c r="H16" s="19">
        <v>2.5000000000000001E-2</v>
      </c>
    </row>
    <row r="17" spans="1:8" ht="16.95" customHeight="1" x14ac:dyDescent="0.3">
      <c r="A17" s="9" t="s">
        <v>86</v>
      </c>
      <c r="B17" s="10">
        <v>1</v>
      </c>
      <c r="C17" s="19">
        <v>8.6999999999999994E-2</v>
      </c>
      <c r="D17" s="19">
        <v>1.9E-2</v>
      </c>
      <c r="E17" s="19">
        <v>2.7E-2</v>
      </c>
      <c r="F17" s="19">
        <v>0</v>
      </c>
      <c r="G17" s="19">
        <v>1E-3</v>
      </c>
      <c r="H17" s="19">
        <v>1.7000000000000001E-2</v>
      </c>
    </row>
    <row r="18" spans="1:8" ht="16.95" customHeight="1" x14ac:dyDescent="0.3">
      <c r="A18" s="9" t="s">
        <v>86</v>
      </c>
      <c r="B18" s="10">
        <v>2</v>
      </c>
      <c r="C18" s="19">
        <v>6.3E-2</v>
      </c>
      <c r="D18" s="19">
        <v>0.02</v>
      </c>
      <c r="E18" s="19">
        <v>0.02</v>
      </c>
      <c r="F18" s="19">
        <v>0</v>
      </c>
      <c r="G18" s="19">
        <v>0</v>
      </c>
      <c r="H18" s="19">
        <v>5.0000000000000001E-3</v>
      </c>
    </row>
    <row r="19" spans="1:8" ht="16.95" customHeight="1" x14ac:dyDescent="0.3">
      <c r="A19" s="9" t="s">
        <v>86</v>
      </c>
      <c r="B19" s="10">
        <v>3</v>
      </c>
      <c r="C19" s="19">
        <v>4.2000000000000003E-2</v>
      </c>
      <c r="D19" s="19">
        <v>0.01</v>
      </c>
      <c r="E19" s="19">
        <v>1.7000000000000001E-2</v>
      </c>
      <c r="F19" s="19">
        <v>0</v>
      </c>
      <c r="G19" s="19">
        <v>0</v>
      </c>
      <c r="H19" s="19">
        <v>3.0000000000000001E-3</v>
      </c>
    </row>
    <row r="20" spans="1:8" ht="16.95" customHeight="1" x14ac:dyDescent="0.3">
      <c r="A20" s="9" t="s">
        <v>86</v>
      </c>
      <c r="B20" s="10">
        <v>4</v>
      </c>
      <c r="C20" s="19">
        <v>2.5999999999999999E-2</v>
      </c>
      <c r="D20" s="19">
        <v>0.01</v>
      </c>
      <c r="E20" s="19">
        <v>3.1E-2</v>
      </c>
      <c r="F20" s="19">
        <v>0</v>
      </c>
      <c r="G20" s="19">
        <v>0</v>
      </c>
      <c r="H20" s="19">
        <v>0</v>
      </c>
    </row>
    <row r="21" spans="1:8" ht="16.95" customHeight="1" x14ac:dyDescent="0.3">
      <c r="A21" s="9" t="s">
        <v>87</v>
      </c>
      <c r="B21" s="10">
        <v>5</v>
      </c>
      <c r="C21" s="19">
        <v>2.4E-2</v>
      </c>
      <c r="D21" s="19">
        <v>1.0999999999999999E-2</v>
      </c>
      <c r="E21" s="19">
        <v>2.1000000000000001E-2</v>
      </c>
      <c r="F21" s="19">
        <v>0</v>
      </c>
      <c r="G21" s="19">
        <v>0</v>
      </c>
      <c r="H21" s="19">
        <v>2E-3</v>
      </c>
    </row>
    <row r="22" spans="1:8" ht="16.95" customHeight="1" x14ac:dyDescent="0.3">
      <c r="A22" s="9" t="s">
        <v>87</v>
      </c>
      <c r="B22" s="10">
        <v>6</v>
      </c>
      <c r="C22" s="19">
        <v>2.1000000000000001E-2</v>
      </c>
      <c r="D22" s="19">
        <v>1.4E-2</v>
      </c>
      <c r="E22" s="19">
        <v>2.5999999999999999E-2</v>
      </c>
      <c r="F22" s="19">
        <v>0</v>
      </c>
      <c r="G22" s="19">
        <v>0</v>
      </c>
      <c r="H22" s="19">
        <v>1E-3</v>
      </c>
    </row>
    <row r="23" spans="1:8" ht="16.95" customHeight="1" x14ac:dyDescent="0.3">
      <c r="A23" s="9" t="s">
        <v>87</v>
      </c>
      <c r="B23" s="10">
        <v>7</v>
      </c>
      <c r="C23" s="19">
        <v>1.7000000000000001E-2</v>
      </c>
      <c r="D23" s="19">
        <v>1.0999999999999999E-2</v>
      </c>
      <c r="E23" s="19">
        <v>2.9000000000000001E-2</v>
      </c>
      <c r="F23" s="19">
        <v>0</v>
      </c>
      <c r="G23" s="19">
        <v>0</v>
      </c>
      <c r="H23" s="19">
        <v>1E-3</v>
      </c>
    </row>
    <row r="24" spans="1:8" ht="16.95" customHeight="1" x14ac:dyDescent="0.3">
      <c r="A24" s="9" t="s">
        <v>87</v>
      </c>
      <c r="B24" s="10">
        <v>8</v>
      </c>
      <c r="C24" s="19">
        <v>1.6E-2</v>
      </c>
      <c r="D24" s="19">
        <v>1.4E-2</v>
      </c>
      <c r="E24" s="19">
        <v>2.9000000000000001E-2</v>
      </c>
      <c r="F24" s="19">
        <v>0</v>
      </c>
      <c r="G24" s="19">
        <v>0</v>
      </c>
      <c r="H24" s="19">
        <v>2E-3</v>
      </c>
    </row>
    <row r="25" spans="1:8" ht="16.95" customHeight="1" x14ac:dyDescent="0.3">
      <c r="A25" s="9" t="s">
        <v>88</v>
      </c>
      <c r="B25" s="10">
        <v>9</v>
      </c>
      <c r="C25" s="19">
        <v>0.02</v>
      </c>
      <c r="D25" s="19">
        <v>1.9E-2</v>
      </c>
      <c r="E25" s="19">
        <v>2.3E-2</v>
      </c>
      <c r="F25" s="19">
        <v>0</v>
      </c>
      <c r="G25" s="19">
        <v>0</v>
      </c>
      <c r="H25" s="19">
        <v>0</v>
      </c>
    </row>
    <row r="26" spans="1:8" ht="16.95" customHeight="1" x14ac:dyDescent="0.3">
      <c r="A26" s="9" t="s">
        <v>88</v>
      </c>
      <c r="B26" s="10">
        <v>10</v>
      </c>
      <c r="C26" s="19">
        <v>2.1999999999999999E-2</v>
      </c>
      <c r="D26" s="19">
        <v>0.02</v>
      </c>
      <c r="E26" s="19">
        <v>1.7999999999999999E-2</v>
      </c>
      <c r="F26" s="19">
        <v>1E-3</v>
      </c>
      <c r="G26" s="19">
        <v>0</v>
      </c>
      <c r="H26" s="19">
        <v>0</v>
      </c>
    </row>
    <row r="27" spans="1:8" ht="16.95" customHeight="1" x14ac:dyDescent="0.3">
      <c r="A27" s="9" t="s">
        <v>88</v>
      </c>
      <c r="B27" s="10">
        <v>11</v>
      </c>
      <c r="C27" s="19">
        <v>1.9E-2</v>
      </c>
      <c r="D27" s="19">
        <v>2.1000000000000001E-2</v>
      </c>
      <c r="E27" s="19">
        <v>1.4E-2</v>
      </c>
      <c r="F27" s="19">
        <v>0</v>
      </c>
      <c r="G27" s="19">
        <v>0</v>
      </c>
      <c r="H27" s="19">
        <v>0</v>
      </c>
    </row>
    <row r="28" spans="1:8" ht="16.95" customHeight="1" x14ac:dyDescent="0.3">
      <c r="A28" s="9" t="s">
        <v>88</v>
      </c>
      <c r="B28" s="10">
        <v>12</v>
      </c>
      <c r="C28" s="19">
        <v>1.2E-2</v>
      </c>
      <c r="D28" s="19">
        <v>2.3E-2</v>
      </c>
      <c r="E28" s="19">
        <v>7.0000000000000001E-3</v>
      </c>
      <c r="F28" s="19">
        <v>0</v>
      </c>
      <c r="G28" s="19">
        <v>0</v>
      </c>
      <c r="H28" s="19">
        <v>0</v>
      </c>
    </row>
    <row r="29" spans="1:8" ht="16.95" customHeight="1" x14ac:dyDescent="0.3">
      <c r="A29" s="9" t="s">
        <v>89</v>
      </c>
      <c r="B29" s="10">
        <v>13</v>
      </c>
      <c r="C29" s="19">
        <v>7.0000000000000001E-3</v>
      </c>
      <c r="D29" s="19">
        <v>1.6E-2</v>
      </c>
      <c r="E29" s="19">
        <v>3.0000000000000001E-3</v>
      </c>
      <c r="F29" s="19">
        <v>0</v>
      </c>
      <c r="G29" s="19">
        <v>0</v>
      </c>
      <c r="H29" s="19">
        <v>0</v>
      </c>
    </row>
    <row r="30" spans="1:8" ht="16.95" customHeight="1" x14ac:dyDescent="0.3">
      <c r="A30" s="9" t="s">
        <v>89</v>
      </c>
      <c r="B30" s="10">
        <v>14</v>
      </c>
      <c r="C30" s="19">
        <v>7.0000000000000001E-3</v>
      </c>
      <c r="D30" s="19">
        <v>1.2999999999999999E-2</v>
      </c>
      <c r="E30" s="19">
        <v>0</v>
      </c>
      <c r="F30" s="19">
        <v>0</v>
      </c>
      <c r="G30" s="19">
        <v>1E-3</v>
      </c>
      <c r="H30" s="19">
        <v>0</v>
      </c>
    </row>
    <row r="31" spans="1:8" ht="16.95" customHeight="1" x14ac:dyDescent="0.3">
      <c r="A31" s="9" t="s">
        <v>89</v>
      </c>
      <c r="B31" s="10">
        <v>15</v>
      </c>
      <c r="C31" s="19">
        <v>5.0000000000000001E-3</v>
      </c>
      <c r="D31" s="19">
        <v>7.0000000000000001E-3</v>
      </c>
      <c r="E31" s="19">
        <v>0</v>
      </c>
      <c r="F31" s="19">
        <v>0</v>
      </c>
      <c r="G31" s="19">
        <v>0</v>
      </c>
      <c r="H31" s="19">
        <v>0</v>
      </c>
    </row>
    <row r="32" spans="1:8" ht="16.95" customHeight="1" x14ac:dyDescent="0.3">
      <c r="A32" s="9" t="s">
        <v>89</v>
      </c>
      <c r="B32" s="10">
        <v>16</v>
      </c>
      <c r="C32" s="19">
        <v>3.0000000000000001E-3</v>
      </c>
      <c r="D32" s="19">
        <v>4.0000000000000001E-3</v>
      </c>
      <c r="E32" s="19">
        <v>0</v>
      </c>
      <c r="F32" s="19">
        <v>0</v>
      </c>
      <c r="G32" s="19">
        <v>2E-3</v>
      </c>
      <c r="H32" s="19">
        <v>0</v>
      </c>
    </row>
    <row r="33" spans="1:8" ht="16.95" customHeight="1" x14ac:dyDescent="0.3">
      <c r="A33" s="9" t="s">
        <v>89</v>
      </c>
      <c r="B33" s="10">
        <v>17</v>
      </c>
      <c r="C33" s="19">
        <v>2E-3</v>
      </c>
      <c r="D33" s="19">
        <v>3.0000000000000001E-3</v>
      </c>
      <c r="E33" s="19">
        <v>0</v>
      </c>
      <c r="F33" s="19">
        <v>0</v>
      </c>
      <c r="G33" s="19">
        <v>1E-3</v>
      </c>
      <c r="H33" s="19">
        <v>0</v>
      </c>
    </row>
    <row r="34" spans="1:8" ht="16.95" customHeight="1" x14ac:dyDescent="0.3">
      <c r="A34" s="9" t="s">
        <v>90</v>
      </c>
      <c r="B34" s="10">
        <v>18</v>
      </c>
      <c r="C34" s="19">
        <v>0</v>
      </c>
      <c r="D34" s="19">
        <v>2E-3</v>
      </c>
      <c r="E34" s="19">
        <v>1E-3</v>
      </c>
      <c r="F34" s="19">
        <v>0</v>
      </c>
      <c r="G34" s="19">
        <v>3.0000000000000001E-3</v>
      </c>
      <c r="H34" s="19">
        <v>0</v>
      </c>
    </row>
    <row r="35" spans="1:8" ht="16.95" customHeight="1" x14ac:dyDescent="0.3">
      <c r="A35" s="9" t="s">
        <v>90</v>
      </c>
      <c r="B35" s="10">
        <v>19</v>
      </c>
      <c r="C35" s="19">
        <v>0</v>
      </c>
      <c r="D35" s="19">
        <v>1E-3</v>
      </c>
      <c r="E35" s="19">
        <v>0</v>
      </c>
      <c r="F35" s="19">
        <v>0</v>
      </c>
      <c r="G35" s="19">
        <v>3.0000000000000001E-3</v>
      </c>
      <c r="H35" s="19"/>
    </row>
    <row r="36" spans="1:8" ht="16.95" customHeight="1" x14ac:dyDescent="0.3">
      <c r="A36" s="9" t="s">
        <v>90</v>
      </c>
      <c r="B36" s="10">
        <v>20</v>
      </c>
      <c r="C36" s="19">
        <v>0</v>
      </c>
      <c r="D36" s="19">
        <v>0</v>
      </c>
      <c r="E36" s="19">
        <v>0</v>
      </c>
      <c r="F36" s="19">
        <v>0</v>
      </c>
      <c r="G36" s="19">
        <v>4.0000000000000001E-3</v>
      </c>
      <c r="H36" s="19"/>
    </row>
    <row r="37" spans="1:8" ht="16.95" customHeight="1" x14ac:dyDescent="0.3">
      <c r="A37" s="9" t="s">
        <v>90</v>
      </c>
      <c r="B37" s="10">
        <v>21</v>
      </c>
      <c r="C37" s="19">
        <v>0</v>
      </c>
      <c r="D37" s="19">
        <v>0</v>
      </c>
      <c r="E37" s="19">
        <v>0</v>
      </c>
      <c r="F37" s="19">
        <v>0</v>
      </c>
      <c r="G37" s="19">
        <v>6.0000000000000001E-3</v>
      </c>
      <c r="H37" s="19"/>
    </row>
    <row r="38" spans="1:8" ht="16.95" customHeight="1" x14ac:dyDescent="0.3">
      <c r="A38" s="9" t="s">
        <v>91</v>
      </c>
      <c r="B38" s="10">
        <v>22</v>
      </c>
      <c r="C38" s="19">
        <v>0</v>
      </c>
      <c r="D38" s="19">
        <v>0</v>
      </c>
      <c r="E38" s="19">
        <v>0</v>
      </c>
      <c r="F38" s="19">
        <v>0</v>
      </c>
      <c r="G38" s="19">
        <v>7.0000000000000001E-3</v>
      </c>
      <c r="H38" s="19"/>
    </row>
    <row r="39" spans="1:8" ht="16.95" customHeight="1" x14ac:dyDescent="0.3">
      <c r="A39" s="9" t="s">
        <v>91</v>
      </c>
      <c r="B39" s="10">
        <v>23</v>
      </c>
      <c r="C39" s="19">
        <v>0</v>
      </c>
      <c r="D39" s="19">
        <v>0</v>
      </c>
      <c r="E39" s="19">
        <v>0</v>
      </c>
      <c r="F39" s="19">
        <v>0</v>
      </c>
      <c r="G39" s="19">
        <v>6.0000000000000001E-3</v>
      </c>
      <c r="H39" s="19"/>
    </row>
    <row r="40" spans="1:8" ht="16.95" customHeight="1" x14ac:dyDescent="0.3">
      <c r="A40" s="9" t="s">
        <v>91</v>
      </c>
      <c r="B40" s="10">
        <v>24</v>
      </c>
      <c r="C40" s="19">
        <v>0</v>
      </c>
      <c r="D40" s="19">
        <v>0</v>
      </c>
      <c r="E40" s="19">
        <v>0</v>
      </c>
      <c r="F40" s="19">
        <v>0</v>
      </c>
      <c r="G40" s="19">
        <v>4.0000000000000001E-3</v>
      </c>
      <c r="H40" s="19"/>
    </row>
    <row r="41" spans="1:8" ht="16.95" customHeight="1" x14ac:dyDescent="0.3">
      <c r="A41" s="9" t="s">
        <v>91</v>
      </c>
      <c r="B41" s="10">
        <v>25</v>
      </c>
      <c r="C41" s="19">
        <v>0</v>
      </c>
      <c r="D41" s="19">
        <v>0</v>
      </c>
      <c r="E41" s="19">
        <v>0</v>
      </c>
      <c r="F41" s="19">
        <v>0</v>
      </c>
      <c r="G41" s="19">
        <v>2E-3</v>
      </c>
      <c r="H41" s="19"/>
    </row>
    <row r="42" spans="1:8" ht="16.95" customHeight="1" x14ac:dyDescent="0.3">
      <c r="A42" s="9" t="s">
        <v>92</v>
      </c>
      <c r="B42" s="10">
        <v>26</v>
      </c>
      <c r="C42" s="19">
        <v>0</v>
      </c>
      <c r="D42" s="19">
        <v>0</v>
      </c>
      <c r="E42" s="19">
        <v>0</v>
      </c>
      <c r="F42" s="19">
        <v>0</v>
      </c>
      <c r="G42" s="19">
        <v>2E-3</v>
      </c>
      <c r="H42" s="19"/>
    </row>
    <row r="43" spans="1:8" ht="16.95" customHeight="1" x14ac:dyDescent="0.3">
      <c r="A43" s="9" t="s">
        <v>92</v>
      </c>
      <c r="B43" s="10">
        <v>27</v>
      </c>
      <c r="C43" s="19">
        <v>0</v>
      </c>
      <c r="D43" s="19">
        <v>0</v>
      </c>
      <c r="E43" s="19">
        <v>0</v>
      </c>
      <c r="F43" s="19">
        <v>0</v>
      </c>
      <c r="G43" s="19">
        <v>1E-3</v>
      </c>
      <c r="H43" s="19"/>
    </row>
    <row r="44" spans="1:8" ht="16.95" customHeight="1" x14ac:dyDescent="0.3">
      <c r="A44" s="9" t="s">
        <v>92</v>
      </c>
      <c r="B44" s="10">
        <v>28</v>
      </c>
      <c r="C44" s="19">
        <v>0</v>
      </c>
      <c r="D44" s="19">
        <v>0</v>
      </c>
      <c r="E44" s="19">
        <v>0</v>
      </c>
      <c r="F44" s="19">
        <v>0</v>
      </c>
      <c r="G44" s="19">
        <v>1E-3</v>
      </c>
      <c r="H44" s="19"/>
    </row>
    <row r="45" spans="1:8" ht="16.95" customHeight="1" x14ac:dyDescent="0.3">
      <c r="A45" s="9" t="s">
        <v>92</v>
      </c>
      <c r="B45" s="10">
        <v>29</v>
      </c>
      <c r="C45" s="19">
        <v>0</v>
      </c>
      <c r="D45" s="19">
        <v>0</v>
      </c>
      <c r="E45" s="19">
        <v>0</v>
      </c>
      <c r="F45" s="19">
        <v>0</v>
      </c>
      <c r="G45" s="19">
        <v>0</v>
      </c>
      <c r="H45" s="19"/>
    </row>
    <row r="46" spans="1:8" ht="16.95" customHeight="1" x14ac:dyDescent="0.3">
      <c r="A46" s="9" t="s">
        <v>92</v>
      </c>
      <c r="B46" s="10">
        <v>30</v>
      </c>
      <c r="C46" s="19">
        <v>0</v>
      </c>
      <c r="D46" s="19">
        <v>0</v>
      </c>
      <c r="E46" s="19">
        <v>0</v>
      </c>
      <c r="F46" s="19">
        <v>0</v>
      </c>
      <c r="G46" s="19">
        <v>0</v>
      </c>
      <c r="H46" s="19"/>
    </row>
    <row r="47" spans="1:8" ht="16.95" customHeight="1" x14ac:dyDescent="0.3">
      <c r="A47" s="9" t="s">
        <v>93</v>
      </c>
      <c r="B47" s="10">
        <v>31</v>
      </c>
      <c r="C47" s="19">
        <v>0</v>
      </c>
      <c r="D47" s="19">
        <v>0</v>
      </c>
      <c r="E47" s="19">
        <v>0</v>
      </c>
      <c r="F47" s="19">
        <v>0</v>
      </c>
      <c r="G47" s="19">
        <v>0</v>
      </c>
      <c r="H47" s="19"/>
    </row>
    <row r="48" spans="1:8" ht="16.95" customHeight="1" x14ac:dyDescent="0.3">
      <c r="A48" s="9" t="s">
        <v>93</v>
      </c>
      <c r="B48" s="10">
        <v>32</v>
      </c>
      <c r="C48" s="19">
        <v>0</v>
      </c>
      <c r="D48" s="19">
        <v>0</v>
      </c>
      <c r="E48" s="19">
        <v>0</v>
      </c>
      <c r="F48" s="19">
        <v>0</v>
      </c>
      <c r="G48" s="19">
        <v>1E-3</v>
      </c>
      <c r="H48" s="19"/>
    </row>
    <row r="49" spans="1:8" ht="16.95" customHeight="1" x14ac:dyDescent="0.3">
      <c r="A49" s="9" t="s">
        <v>93</v>
      </c>
      <c r="B49" s="10">
        <v>33</v>
      </c>
      <c r="C49" s="19">
        <v>0</v>
      </c>
      <c r="D49" s="19">
        <v>0</v>
      </c>
      <c r="E49" s="19">
        <v>0</v>
      </c>
      <c r="F49" s="19">
        <v>0</v>
      </c>
      <c r="G49" s="19">
        <v>0</v>
      </c>
      <c r="H49" s="19"/>
    </row>
    <row r="50" spans="1:8" ht="16.95" customHeight="1" x14ac:dyDescent="0.3">
      <c r="A50" s="9" t="s">
        <v>93</v>
      </c>
      <c r="B50" s="10">
        <v>34</v>
      </c>
      <c r="C50" s="19">
        <v>0</v>
      </c>
      <c r="D50" s="19">
        <v>0</v>
      </c>
      <c r="E50" s="19">
        <v>0</v>
      </c>
      <c r="F50" s="19">
        <v>0</v>
      </c>
      <c r="G50" s="19">
        <v>0</v>
      </c>
      <c r="H50" s="19"/>
    </row>
    <row r="51" spans="1:8" ht="16.95" customHeight="1" x14ac:dyDescent="0.3">
      <c r="A51" s="9" t="s">
        <v>94</v>
      </c>
      <c r="B51" s="10">
        <v>35</v>
      </c>
      <c r="C51" s="19">
        <v>0</v>
      </c>
      <c r="D51" s="19">
        <v>0</v>
      </c>
      <c r="E51" s="19">
        <v>0</v>
      </c>
      <c r="F51" s="19">
        <v>0</v>
      </c>
      <c r="G51" s="19">
        <v>0</v>
      </c>
      <c r="H51" s="19"/>
    </row>
    <row r="52" spans="1:8" ht="16.95" customHeight="1" x14ac:dyDescent="0.3">
      <c r="A52" s="9" t="s">
        <v>94</v>
      </c>
      <c r="B52" s="10">
        <v>36</v>
      </c>
      <c r="C52" s="19">
        <v>1E-3</v>
      </c>
      <c r="D52" s="19">
        <v>0</v>
      </c>
      <c r="E52" s="19">
        <v>0</v>
      </c>
      <c r="F52" s="19">
        <v>0</v>
      </c>
      <c r="G52" s="19">
        <v>0</v>
      </c>
      <c r="H52" s="19"/>
    </row>
    <row r="53" spans="1:8" ht="16.95" customHeight="1" x14ac:dyDescent="0.3">
      <c r="A53" s="9" t="s">
        <v>94</v>
      </c>
      <c r="B53" s="10">
        <v>37</v>
      </c>
      <c r="C53" s="19">
        <v>0</v>
      </c>
      <c r="D53" s="19">
        <v>0</v>
      </c>
      <c r="E53" s="19">
        <v>0</v>
      </c>
      <c r="F53" s="19">
        <v>0</v>
      </c>
      <c r="G53" s="19">
        <v>0</v>
      </c>
      <c r="H53" s="19"/>
    </row>
    <row r="54" spans="1:8" ht="16.95" customHeight="1" x14ac:dyDescent="0.3">
      <c r="A54" s="9" t="s">
        <v>94</v>
      </c>
      <c r="B54" s="10">
        <v>38</v>
      </c>
      <c r="C54" s="19">
        <v>0</v>
      </c>
      <c r="D54" s="19">
        <v>0</v>
      </c>
      <c r="E54" s="19">
        <v>0</v>
      </c>
      <c r="F54" s="19">
        <v>0</v>
      </c>
      <c r="G54" s="19">
        <v>0</v>
      </c>
      <c r="H54" s="19"/>
    </row>
    <row r="55" spans="1:8" ht="16.95" customHeight="1" x14ac:dyDescent="0.3">
      <c r="A55" s="14" t="s">
        <v>94</v>
      </c>
      <c r="B55" s="15">
        <v>39</v>
      </c>
      <c r="C55" s="20">
        <v>1E-3</v>
      </c>
      <c r="D55" s="20">
        <v>0</v>
      </c>
      <c r="E55" s="20">
        <v>0</v>
      </c>
      <c r="F55" s="20">
        <v>0</v>
      </c>
      <c r="G55" s="20">
        <v>1E-3</v>
      </c>
      <c r="H55" s="20"/>
    </row>
    <row r="56" spans="1:8" ht="16.95" customHeight="1" x14ac:dyDescent="0.3"/>
  </sheetData>
  <sheetProtection algorithmName="SHA-512" hashValue="2DTfntJp/CkCusV5p+YHiMrF+m0pEpeYldrEHHL96h2GRW4pI/tUfiuWoZ5Ho2x2wXoD7lC1MmC35PZYcnGYpg==" saltValue="hcXxzhj4+wpT4zU8qrlRM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19921875" defaultRowHeight="15" customHeight="1" x14ac:dyDescent="0.3"/>
  <cols>
    <col min="1" max="1" width="42.59765625" bestFit="1" customWidth="1"/>
    <col min="2" max="2" width="10.59765625" bestFit="1" customWidth="1"/>
    <col min="3" max="4" width="12.09765625"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108</v>
      </c>
    </row>
    <row r="3" spans="1:5" ht="16.95" customHeight="1" x14ac:dyDescent="0.3">
      <c r="A3" s="13" t="s">
        <v>109</v>
      </c>
      <c r="B3" s="13" t="s">
        <v>110</v>
      </c>
      <c r="C3" s="13" t="s">
        <v>111</v>
      </c>
      <c r="D3" s="13" t="s">
        <v>112</v>
      </c>
      <c r="E3" s="13" t="s">
        <v>113</v>
      </c>
    </row>
    <row r="4" spans="1:5" ht="16.95" customHeight="1" x14ac:dyDescent="0.3">
      <c r="A4" s="9" t="s">
        <v>114</v>
      </c>
      <c r="B4" s="12">
        <v>0</v>
      </c>
      <c r="C4" s="12">
        <v>2</v>
      </c>
      <c r="D4" s="12">
        <v>3</v>
      </c>
      <c r="E4" s="12">
        <v>28</v>
      </c>
    </row>
    <row r="5" spans="1:5" ht="16.95" customHeight="1" x14ac:dyDescent="0.3">
      <c r="A5" s="9" t="s">
        <v>115</v>
      </c>
      <c r="B5" s="12">
        <v>9</v>
      </c>
      <c r="C5" s="12">
        <v>24</v>
      </c>
      <c r="D5" s="12">
        <v>28</v>
      </c>
      <c r="E5" s="12">
        <v>71</v>
      </c>
    </row>
    <row r="6" spans="1:5" ht="16.95" customHeight="1" x14ac:dyDescent="0.3">
      <c r="A6" s="14" t="s">
        <v>116</v>
      </c>
      <c r="B6" s="22">
        <v>57</v>
      </c>
      <c r="C6" s="22">
        <v>130</v>
      </c>
      <c r="D6" s="22">
        <v>184</v>
      </c>
      <c r="E6" s="22">
        <v>652</v>
      </c>
    </row>
    <row r="7" spans="1:5" ht="16.95" customHeight="1" x14ac:dyDescent="0.3"/>
  </sheetData>
  <sheetProtection algorithmName="SHA-512" hashValue="MZ4IuqlnCJ+PeDSEX4I8sH11CzG97mgmWmyZTZ9D/L2Rd2p4ZmEFFtS2eTpikTPni5cus69L46s+RWBp4H+cQA==" saltValue="/8ZMHui+0P1dhHTayHJE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117</v>
      </c>
    </row>
    <row r="3" spans="1:8" ht="16.95" customHeight="1" x14ac:dyDescent="0.3">
      <c r="A3" s="13" t="s">
        <v>75</v>
      </c>
      <c r="B3" s="13" t="s">
        <v>76</v>
      </c>
      <c r="C3" s="23" t="s">
        <v>77</v>
      </c>
      <c r="D3" s="23" t="s">
        <v>78</v>
      </c>
      <c r="E3" s="23" t="s">
        <v>79</v>
      </c>
      <c r="F3" s="23" t="s">
        <v>80</v>
      </c>
      <c r="G3" s="23" t="s">
        <v>81</v>
      </c>
      <c r="H3" s="23" t="s">
        <v>82</v>
      </c>
    </row>
    <row r="4" spans="1:8" ht="16.95" customHeight="1" x14ac:dyDescent="0.3">
      <c r="A4" s="9" t="s">
        <v>83</v>
      </c>
      <c r="B4" s="10">
        <v>40</v>
      </c>
      <c r="C4" s="24">
        <v>0.22</v>
      </c>
      <c r="D4" s="24">
        <v>0.22</v>
      </c>
      <c r="E4" s="24">
        <v>0.16</v>
      </c>
      <c r="F4" s="24">
        <v>0.03</v>
      </c>
      <c r="G4" s="24">
        <v>0</v>
      </c>
      <c r="H4" s="24">
        <v>0.08</v>
      </c>
    </row>
    <row r="5" spans="1:8" ht="16.95" customHeight="1" x14ac:dyDescent="0.3">
      <c r="A5" s="9" t="s">
        <v>83</v>
      </c>
      <c r="B5" s="10">
        <v>41</v>
      </c>
      <c r="C5" s="24">
        <v>0.14000000000000001</v>
      </c>
      <c r="D5" s="24">
        <v>0.16</v>
      </c>
      <c r="E5" s="24">
        <v>0.16</v>
      </c>
      <c r="F5" s="24">
        <v>0</v>
      </c>
      <c r="G5" s="24">
        <v>0.05</v>
      </c>
      <c r="H5" s="24">
        <v>0.13</v>
      </c>
    </row>
    <row r="6" spans="1:8" ht="16.95" customHeight="1" x14ac:dyDescent="0.3">
      <c r="A6" s="9" t="s">
        <v>83</v>
      </c>
      <c r="B6" s="10">
        <v>42</v>
      </c>
      <c r="C6" s="24">
        <v>0.47</v>
      </c>
      <c r="D6" s="24">
        <v>0.16</v>
      </c>
      <c r="E6" s="24">
        <v>0.14000000000000001</v>
      </c>
      <c r="F6" s="24">
        <v>0</v>
      </c>
      <c r="G6" s="24">
        <v>0</v>
      </c>
      <c r="H6" s="24">
        <v>0.13</v>
      </c>
    </row>
    <row r="7" spans="1:8" ht="16.95" customHeight="1" x14ac:dyDescent="0.3">
      <c r="A7" s="9" t="s">
        <v>83</v>
      </c>
      <c r="B7" s="10">
        <v>43</v>
      </c>
      <c r="C7" s="24">
        <v>0.53</v>
      </c>
      <c r="D7" s="24">
        <v>0.19</v>
      </c>
      <c r="E7" s="24">
        <v>0.41</v>
      </c>
      <c r="F7" s="24">
        <v>0</v>
      </c>
      <c r="G7" s="24">
        <v>0</v>
      </c>
      <c r="H7" s="24">
        <v>0.21</v>
      </c>
    </row>
    <row r="8" spans="1:8" ht="16.95" customHeight="1" x14ac:dyDescent="0.3">
      <c r="A8" s="9" t="s">
        <v>84</v>
      </c>
      <c r="B8" s="10">
        <v>44</v>
      </c>
      <c r="C8" s="24">
        <v>0.42</v>
      </c>
      <c r="D8" s="24">
        <v>0.14000000000000001</v>
      </c>
      <c r="E8" s="24">
        <v>0.68</v>
      </c>
      <c r="F8" s="24">
        <v>0</v>
      </c>
      <c r="G8" s="24">
        <v>0</v>
      </c>
      <c r="H8" s="24">
        <v>0.32</v>
      </c>
    </row>
    <row r="9" spans="1:8" ht="16.95" customHeight="1" x14ac:dyDescent="0.3">
      <c r="A9" s="9" t="s">
        <v>84</v>
      </c>
      <c r="B9" s="10">
        <v>45</v>
      </c>
      <c r="C9" s="24">
        <v>0.64</v>
      </c>
      <c r="D9" s="24">
        <v>0.16</v>
      </c>
      <c r="E9" s="24">
        <v>0.81</v>
      </c>
      <c r="F9" s="24">
        <v>0</v>
      </c>
      <c r="G9" s="24">
        <v>0</v>
      </c>
      <c r="H9" s="24">
        <v>0.96</v>
      </c>
    </row>
    <row r="10" spans="1:8" ht="16.95" customHeight="1" x14ac:dyDescent="0.3">
      <c r="A10" s="9" t="s">
        <v>84</v>
      </c>
      <c r="B10" s="10">
        <v>46</v>
      </c>
      <c r="C10" s="24">
        <v>0.56000000000000005</v>
      </c>
      <c r="D10" s="24">
        <v>0.16</v>
      </c>
      <c r="E10" s="24">
        <v>1.06</v>
      </c>
      <c r="F10" s="24">
        <v>0.03</v>
      </c>
      <c r="G10" s="24">
        <v>0.03</v>
      </c>
      <c r="H10" s="24">
        <v>2.02</v>
      </c>
    </row>
    <row r="11" spans="1:8" ht="16.95" customHeight="1" x14ac:dyDescent="0.3">
      <c r="A11" s="9" t="s">
        <v>84</v>
      </c>
      <c r="B11" s="10">
        <v>47</v>
      </c>
      <c r="C11" s="24">
        <v>0.86</v>
      </c>
      <c r="D11" s="24">
        <v>0.41</v>
      </c>
      <c r="E11" s="24">
        <v>0.84</v>
      </c>
      <c r="F11" s="24">
        <v>0.08</v>
      </c>
      <c r="G11" s="24">
        <v>0.08</v>
      </c>
      <c r="H11" s="24">
        <v>4.18</v>
      </c>
    </row>
    <row r="12" spans="1:8" ht="16.95" customHeight="1" x14ac:dyDescent="0.3">
      <c r="A12" s="9" t="s">
        <v>85</v>
      </c>
      <c r="B12" s="10">
        <v>48</v>
      </c>
      <c r="C12" s="24">
        <v>0.72</v>
      </c>
      <c r="D12" s="24">
        <v>0.71</v>
      </c>
      <c r="E12" s="24">
        <v>0.89</v>
      </c>
      <c r="F12" s="24">
        <v>0.05</v>
      </c>
      <c r="G12" s="24">
        <v>0.03</v>
      </c>
      <c r="H12" s="24">
        <v>6.31</v>
      </c>
    </row>
    <row r="13" spans="1:8" ht="16.95" customHeight="1" x14ac:dyDescent="0.3">
      <c r="A13" s="9" t="s">
        <v>85</v>
      </c>
      <c r="B13" s="10">
        <v>49</v>
      </c>
      <c r="C13" s="24">
        <v>1.0900000000000001</v>
      </c>
      <c r="D13" s="24">
        <v>0.35</v>
      </c>
      <c r="E13" s="24">
        <v>1.57</v>
      </c>
      <c r="F13" s="24">
        <v>0.05</v>
      </c>
      <c r="G13" s="24">
        <v>0.03</v>
      </c>
      <c r="H13" s="24">
        <v>5.97</v>
      </c>
    </row>
    <row r="14" spans="1:8" ht="16.95" customHeight="1" x14ac:dyDescent="0.3">
      <c r="A14" s="9" t="s">
        <v>85</v>
      </c>
      <c r="B14" s="10">
        <v>50</v>
      </c>
      <c r="C14" s="24">
        <v>2.17</v>
      </c>
      <c r="D14" s="24">
        <v>0.68</v>
      </c>
      <c r="E14" s="24">
        <v>1.57</v>
      </c>
      <c r="F14" s="24">
        <v>0.05</v>
      </c>
      <c r="G14" s="24">
        <v>0.03</v>
      </c>
      <c r="H14" s="24">
        <v>5.01</v>
      </c>
    </row>
    <row r="15" spans="1:8" ht="16.95" customHeight="1" x14ac:dyDescent="0.3">
      <c r="A15" s="9" t="s">
        <v>85</v>
      </c>
      <c r="B15" s="10">
        <v>51</v>
      </c>
      <c r="C15" s="24">
        <v>5.84</v>
      </c>
      <c r="D15" s="24">
        <v>1.34</v>
      </c>
      <c r="E15" s="24">
        <v>2</v>
      </c>
      <c r="F15" s="24">
        <v>0.11</v>
      </c>
      <c r="G15" s="24">
        <v>0.08</v>
      </c>
      <c r="H15" s="24">
        <v>5.73</v>
      </c>
    </row>
    <row r="16" spans="1:8" ht="16.95" customHeight="1" x14ac:dyDescent="0.3">
      <c r="A16" s="9" t="s">
        <v>85</v>
      </c>
      <c r="B16" s="10">
        <v>52</v>
      </c>
      <c r="C16" s="24">
        <v>15.35</v>
      </c>
      <c r="D16" s="24">
        <v>1.74</v>
      </c>
      <c r="E16" s="24">
        <v>3</v>
      </c>
      <c r="F16" s="24">
        <v>0.08</v>
      </c>
      <c r="G16" s="24">
        <v>0.05</v>
      </c>
      <c r="H16" s="24">
        <v>4.9800000000000004</v>
      </c>
    </row>
    <row r="17" spans="1:8" ht="16.95" customHeight="1" x14ac:dyDescent="0.3">
      <c r="A17" s="9" t="s">
        <v>86</v>
      </c>
      <c r="B17" s="10">
        <v>1</v>
      </c>
      <c r="C17" s="24">
        <v>20.41</v>
      </c>
      <c r="D17" s="24">
        <v>3.54</v>
      </c>
      <c r="E17" s="24">
        <v>4.68</v>
      </c>
      <c r="F17" s="24">
        <v>0</v>
      </c>
      <c r="G17" s="24">
        <v>0.13</v>
      </c>
      <c r="H17" s="24">
        <v>2.56</v>
      </c>
    </row>
    <row r="18" spans="1:8" ht="16.95" customHeight="1" x14ac:dyDescent="0.3">
      <c r="A18" s="9" t="s">
        <v>86</v>
      </c>
      <c r="B18" s="10">
        <v>2</v>
      </c>
      <c r="C18" s="24">
        <v>12.32</v>
      </c>
      <c r="D18" s="24">
        <v>3.71</v>
      </c>
      <c r="E18" s="24">
        <v>4.63</v>
      </c>
      <c r="F18" s="24">
        <v>0</v>
      </c>
      <c r="G18" s="24">
        <v>0.05</v>
      </c>
      <c r="H18" s="24">
        <v>0.85</v>
      </c>
    </row>
    <row r="19" spans="1:8" ht="16.95" customHeight="1" x14ac:dyDescent="0.3">
      <c r="A19" s="9" t="s">
        <v>86</v>
      </c>
      <c r="B19" s="10">
        <v>3</v>
      </c>
      <c r="C19" s="24">
        <v>9.2899999999999991</v>
      </c>
      <c r="D19" s="24">
        <v>2.64</v>
      </c>
      <c r="E19" s="24">
        <v>4.3600000000000003</v>
      </c>
      <c r="F19" s="24">
        <v>0</v>
      </c>
      <c r="G19" s="24">
        <v>0</v>
      </c>
      <c r="H19" s="24">
        <v>0.21</v>
      </c>
    </row>
    <row r="20" spans="1:8" ht="16.95" customHeight="1" x14ac:dyDescent="0.3">
      <c r="A20" s="9" t="s">
        <v>86</v>
      </c>
      <c r="B20" s="10">
        <v>4</v>
      </c>
      <c r="C20" s="24">
        <v>6.29</v>
      </c>
      <c r="D20" s="24">
        <v>2.1800000000000002</v>
      </c>
      <c r="E20" s="24">
        <v>5.01</v>
      </c>
      <c r="F20" s="24">
        <v>0</v>
      </c>
      <c r="G20" s="24">
        <v>0</v>
      </c>
      <c r="H20" s="24">
        <v>0.21</v>
      </c>
    </row>
    <row r="21" spans="1:8" ht="16.95" customHeight="1" x14ac:dyDescent="0.3">
      <c r="A21" s="9" t="s">
        <v>87</v>
      </c>
      <c r="B21" s="10">
        <v>5</v>
      </c>
      <c r="C21" s="24">
        <v>4.9000000000000004</v>
      </c>
      <c r="D21" s="24">
        <v>2.56</v>
      </c>
      <c r="E21" s="24">
        <v>4.1900000000000004</v>
      </c>
      <c r="F21" s="24">
        <v>0</v>
      </c>
      <c r="G21" s="24">
        <v>0.03</v>
      </c>
      <c r="H21" s="24">
        <v>0.43</v>
      </c>
    </row>
    <row r="22" spans="1:8" ht="16.95" customHeight="1" x14ac:dyDescent="0.3">
      <c r="A22" s="9" t="s">
        <v>87</v>
      </c>
      <c r="B22" s="10">
        <v>6</v>
      </c>
      <c r="C22" s="24">
        <v>3.59</v>
      </c>
      <c r="D22" s="24">
        <v>2.21</v>
      </c>
      <c r="E22" s="24">
        <v>4.25</v>
      </c>
      <c r="F22" s="24">
        <v>0</v>
      </c>
      <c r="G22" s="24">
        <v>0.03</v>
      </c>
      <c r="H22" s="24">
        <v>0.4</v>
      </c>
    </row>
    <row r="23" spans="1:8" ht="16.95" customHeight="1" x14ac:dyDescent="0.3">
      <c r="A23" s="9" t="s">
        <v>87</v>
      </c>
      <c r="B23" s="10">
        <v>7</v>
      </c>
      <c r="C23" s="24">
        <v>3.17</v>
      </c>
      <c r="D23" s="24">
        <v>3.08</v>
      </c>
      <c r="E23" s="24">
        <v>4.22</v>
      </c>
      <c r="F23" s="24">
        <v>0</v>
      </c>
      <c r="G23" s="24">
        <v>0.03</v>
      </c>
      <c r="H23" s="24">
        <v>0.28999999999999998</v>
      </c>
    </row>
    <row r="24" spans="1:8" ht="16.95" customHeight="1" x14ac:dyDescent="0.3">
      <c r="A24" s="9" t="s">
        <v>87</v>
      </c>
      <c r="B24" s="10">
        <v>8</v>
      </c>
      <c r="C24" s="24">
        <v>3.5</v>
      </c>
      <c r="D24" s="24">
        <v>4.01</v>
      </c>
      <c r="E24" s="24">
        <v>4.3600000000000003</v>
      </c>
      <c r="F24" s="24">
        <v>0</v>
      </c>
      <c r="G24" s="24">
        <v>0.08</v>
      </c>
      <c r="H24" s="24">
        <v>0.27</v>
      </c>
    </row>
    <row r="25" spans="1:8" ht="16.95" customHeight="1" x14ac:dyDescent="0.3">
      <c r="A25" s="9" t="s">
        <v>88</v>
      </c>
      <c r="B25" s="10">
        <v>9</v>
      </c>
      <c r="C25" s="24">
        <v>4.9000000000000004</v>
      </c>
      <c r="D25" s="24">
        <v>5.56</v>
      </c>
      <c r="E25" s="24">
        <v>3.54</v>
      </c>
      <c r="F25" s="24">
        <v>0</v>
      </c>
      <c r="G25" s="24">
        <v>0.05</v>
      </c>
      <c r="H25" s="24">
        <v>0.05</v>
      </c>
    </row>
    <row r="26" spans="1:8" ht="16.95" customHeight="1" x14ac:dyDescent="0.3">
      <c r="A26" s="9" t="s">
        <v>88</v>
      </c>
      <c r="B26" s="10">
        <v>10</v>
      </c>
      <c r="C26" s="24">
        <v>5.31</v>
      </c>
      <c r="D26" s="24">
        <v>4.63</v>
      </c>
      <c r="E26" s="24">
        <v>2.41</v>
      </c>
      <c r="F26" s="24">
        <v>0</v>
      </c>
      <c r="G26" s="24">
        <v>0.05</v>
      </c>
      <c r="H26" s="24">
        <v>0.16</v>
      </c>
    </row>
    <row r="27" spans="1:8" ht="16.95" customHeight="1" x14ac:dyDescent="0.3">
      <c r="A27" s="9" t="s">
        <v>88</v>
      </c>
      <c r="B27" s="10">
        <v>11</v>
      </c>
      <c r="C27" s="24">
        <v>4.59</v>
      </c>
      <c r="D27" s="24">
        <v>3.71</v>
      </c>
      <c r="E27" s="24">
        <v>1.73</v>
      </c>
      <c r="F27" s="24">
        <v>0</v>
      </c>
      <c r="G27" s="24">
        <v>0.08</v>
      </c>
      <c r="H27" s="24">
        <v>0.16</v>
      </c>
    </row>
    <row r="28" spans="1:8" ht="16.95" customHeight="1" x14ac:dyDescent="0.3">
      <c r="A28" s="9" t="s">
        <v>88</v>
      </c>
      <c r="B28" s="10">
        <v>12</v>
      </c>
      <c r="C28" s="24">
        <v>2.4500000000000002</v>
      </c>
      <c r="D28" s="24">
        <v>4.17</v>
      </c>
      <c r="E28" s="24">
        <v>0.6</v>
      </c>
      <c r="F28" s="24">
        <v>0</v>
      </c>
      <c r="G28" s="24">
        <v>0.11</v>
      </c>
      <c r="H28" s="24">
        <v>0.03</v>
      </c>
    </row>
    <row r="29" spans="1:8" ht="16.95" customHeight="1" x14ac:dyDescent="0.3">
      <c r="A29" s="9" t="s">
        <v>89</v>
      </c>
      <c r="B29" s="10">
        <v>13</v>
      </c>
      <c r="C29" s="24">
        <v>2.0299999999999998</v>
      </c>
      <c r="D29" s="24">
        <v>2.78</v>
      </c>
      <c r="E29" s="24">
        <v>0.08</v>
      </c>
      <c r="F29" s="24">
        <v>0</v>
      </c>
      <c r="G29" s="24">
        <v>0.11</v>
      </c>
      <c r="H29" s="24">
        <v>0.08</v>
      </c>
    </row>
    <row r="30" spans="1:8" ht="16.95" customHeight="1" x14ac:dyDescent="0.3">
      <c r="A30" s="9" t="s">
        <v>89</v>
      </c>
      <c r="B30" s="10">
        <v>14</v>
      </c>
      <c r="C30" s="24">
        <v>1.36</v>
      </c>
      <c r="D30" s="24">
        <v>1.85</v>
      </c>
      <c r="E30" s="24">
        <v>0.11</v>
      </c>
      <c r="F30" s="24">
        <v>0.03</v>
      </c>
      <c r="G30" s="24">
        <v>0.11</v>
      </c>
      <c r="H30" s="24">
        <v>0.21</v>
      </c>
    </row>
    <row r="31" spans="1:8" ht="16.95" customHeight="1" x14ac:dyDescent="0.3">
      <c r="A31" s="9" t="s">
        <v>89</v>
      </c>
      <c r="B31" s="10">
        <v>15</v>
      </c>
      <c r="C31" s="24">
        <v>1.0900000000000001</v>
      </c>
      <c r="D31" s="24">
        <v>1.04</v>
      </c>
      <c r="E31" s="24">
        <v>0</v>
      </c>
      <c r="F31" s="24">
        <v>0</v>
      </c>
      <c r="G31" s="24">
        <v>0.08</v>
      </c>
      <c r="H31" s="24">
        <v>0.08</v>
      </c>
    </row>
    <row r="32" spans="1:8" ht="16.95" customHeight="1" x14ac:dyDescent="0.3">
      <c r="A32" s="9" t="s">
        <v>89</v>
      </c>
      <c r="B32" s="10">
        <v>16</v>
      </c>
      <c r="C32" s="24">
        <v>0.64</v>
      </c>
      <c r="D32" s="24">
        <v>0.71</v>
      </c>
      <c r="E32" s="24">
        <v>0.11</v>
      </c>
      <c r="F32" s="24">
        <v>0</v>
      </c>
      <c r="G32" s="24">
        <v>0.19</v>
      </c>
      <c r="H32" s="24">
        <v>0.08</v>
      </c>
    </row>
    <row r="33" spans="1:8" ht="16.95" customHeight="1" x14ac:dyDescent="0.3">
      <c r="A33" s="9" t="s">
        <v>89</v>
      </c>
      <c r="B33" s="10">
        <v>17</v>
      </c>
      <c r="C33" s="24">
        <v>0.53</v>
      </c>
      <c r="D33" s="24">
        <v>0.6</v>
      </c>
      <c r="E33" s="24">
        <v>0</v>
      </c>
      <c r="F33" s="24">
        <v>0</v>
      </c>
      <c r="G33" s="24">
        <v>0.28999999999999998</v>
      </c>
      <c r="H33" s="24"/>
    </row>
    <row r="34" spans="1:8" ht="16.95" customHeight="1" x14ac:dyDescent="0.3">
      <c r="A34" s="9" t="s">
        <v>90</v>
      </c>
      <c r="B34" s="10">
        <v>18</v>
      </c>
      <c r="C34" s="24">
        <v>0.31</v>
      </c>
      <c r="D34" s="24">
        <v>0.11</v>
      </c>
      <c r="E34" s="24">
        <v>0</v>
      </c>
      <c r="F34" s="24">
        <v>0</v>
      </c>
      <c r="G34" s="24">
        <v>0.19</v>
      </c>
      <c r="H34" s="24"/>
    </row>
    <row r="35" spans="1:8" ht="16.95" customHeight="1" x14ac:dyDescent="0.3">
      <c r="A35" s="9" t="s">
        <v>90</v>
      </c>
      <c r="B35" s="10">
        <v>19</v>
      </c>
      <c r="C35" s="24">
        <v>0</v>
      </c>
      <c r="D35" s="24">
        <v>0</v>
      </c>
      <c r="E35" s="24">
        <v>0</v>
      </c>
      <c r="F35" s="24">
        <v>0</v>
      </c>
      <c r="G35" s="24">
        <v>0.38</v>
      </c>
      <c r="H35" s="24"/>
    </row>
    <row r="36" spans="1:8" ht="16.95" customHeight="1" x14ac:dyDescent="0.3">
      <c r="A36" s="9" t="s">
        <v>90</v>
      </c>
      <c r="B36" s="10">
        <v>20</v>
      </c>
      <c r="C36" s="24">
        <v>0</v>
      </c>
      <c r="D36" s="24">
        <v>0</v>
      </c>
      <c r="E36" s="24">
        <v>0</v>
      </c>
      <c r="F36" s="24">
        <v>0</v>
      </c>
      <c r="G36" s="24">
        <v>0.62</v>
      </c>
      <c r="H36" s="24"/>
    </row>
    <row r="37" spans="1:8" ht="16.95" customHeight="1" x14ac:dyDescent="0.3">
      <c r="A37" s="9" t="s">
        <v>90</v>
      </c>
      <c r="B37" s="10">
        <v>21</v>
      </c>
      <c r="C37" s="24"/>
      <c r="D37" s="24"/>
      <c r="E37" s="24"/>
      <c r="F37" s="24"/>
      <c r="G37" s="24">
        <v>0.83</v>
      </c>
      <c r="H37" s="24"/>
    </row>
    <row r="38" spans="1:8" ht="16.95" customHeight="1" x14ac:dyDescent="0.3">
      <c r="A38" s="9" t="s">
        <v>91</v>
      </c>
      <c r="B38" s="10">
        <v>22</v>
      </c>
      <c r="C38" s="24"/>
      <c r="D38" s="24"/>
      <c r="E38" s="24"/>
      <c r="F38" s="24"/>
      <c r="G38" s="24">
        <v>0.32</v>
      </c>
      <c r="H38" s="24"/>
    </row>
    <row r="39" spans="1:8" ht="16.95" customHeight="1" x14ac:dyDescent="0.3">
      <c r="A39" s="14" t="s">
        <v>91</v>
      </c>
      <c r="B39" s="15">
        <v>23</v>
      </c>
      <c r="C39" s="25"/>
      <c r="D39" s="25"/>
      <c r="E39" s="25"/>
      <c r="F39" s="25"/>
      <c r="G39" s="25">
        <v>0.51</v>
      </c>
      <c r="H39" s="25"/>
    </row>
    <row r="40" spans="1:8" ht="16.95" customHeight="1" x14ac:dyDescent="0.3"/>
  </sheetData>
  <sheetProtection algorithmName="SHA-512" hashValue="X3a2G08gv+UhRcc2edcC/TaV/XlBKwHKP0K8Bah3KishcmOoZ4ON/k0/cuzNbmxeL/0rrJaNuOlbo93FPmTjpg==" saltValue="I0Z3Wo3Hz1h+VksvzY2e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6D81586F-2F8C-474A-8E5B-B378DD2A5A98}"/>
</file>

<file path=customXml/itemProps2.xml><?xml version="1.0" encoding="utf-8"?>
<ds:datastoreItem xmlns:ds="http://schemas.openxmlformats.org/officeDocument/2006/customXml" ds:itemID="{41CC939D-2E05-4BFB-98C0-FD1228A314AA}"/>
</file>

<file path=customXml/itemProps3.xml><?xml version="1.0" encoding="utf-8"?>
<ds:datastoreItem xmlns:ds="http://schemas.openxmlformats.org/officeDocument/2006/customXml" ds:itemID="{D3179257-E444-4AEF-8993-A2533CFB65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Yang, Alice@CDPH</cp:lastModifiedBy>
  <cp:revision>1</cp:revision>
  <dcterms:created xsi:type="dcterms:W3CDTF">2023-05-11T16:46:27Z</dcterms:created>
  <dcterms:modified xsi:type="dcterms:W3CDTF">2023-05-11T16:47:03Z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